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hurston\Documents\EKTRON\"/>
    </mc:Choice>
  </mc:AlternateContent>
  <bookViews>
    <workbookView xWindow="0" yWindow="0" windowWidth="25020" windowHeight="10455" activeTab="5" xr2:uid="{00000000-000D-0000-FFFF-FFFF00000000}"/>
  </bookViews>
  <sheets>
    <sheet name="JJOC" sheetId="5" r:id="rId1"/>
    <sheet name="Strategic Plan" sheetId="2" r:id="rId2"/>
    <sheet name="Risk Asmnt and MH Screen" sheetId="1" r:id="rId3"/>
    <sheet name="Data and Perf Measure" sheetId="3" r:id="rId4"/>
    <sheet name="Youth" sheetId="4" r:id="rId5"/>
    <sheet name="DCFS Plan" sheetId="6" r:id="rId6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G19" i="4"/>
  <c r="G53" i="5" l="1"/>
  <c r="G45" i="5"/>
  <c r="G37" i="5"/>
  <c r="G26" i="5"/>
  <c r="G22" i="5"/>
  <c r="G17" i="5"/>
  <c r="G13" i="5"/>
  <c r="G9" i="5"/>
  <c r="G43" i="6"/>
  <c r="G35" i="6"/>
  <c r="G31" i="6"/>
  <c r="G26" i="6"/>
  <c r="G23" i="6"/>
  <c r="G18" i="6"/>
  <c r="G9" i="6"/>
  <c r="G37" i="4"/>
  <c r="G31" i="4"/>
  <c r="G26" i="4"/>
  <c r="G14" i="4"/>
  <c r="G9" i="4"/>
  <c r="G44" i="3"/>
  <c r="G38" i="3"/>
  <c r="G32" i="3"/>
  <c r="G24" i="3"/>
  <c r="G16" i="3"/>
  <c r="G9" i="3"/>
  <c r="G83" i="2"/>
  <c r="G78" i="2"/>
  <c r="G65" i="2"/>
  <c r="G59" i="2"/>
  <c r="G52" i="2"/>
  <c r="G47" i="2"/>
  <c r="G41" i="2"/>
  <c r="G37" i="2"/>
  <c r="G57" i="1"/>
  <c r="G50" i="1"/>
  <c r="G42" i="1"/>
  <c r="G37" i="1"/>
  <c r="G34" i="1"/>
  <c r="G26" i="1"/>
  <c r="G18" i="1"/>
  <c r="G13" i="1"/>
  <c r="G9" i="1"/>
  <c r="G29" i="2"/>
  <c r="G22" i="2"/>
  <c r="G16" i="2"/>
  <c r="G9" i="2"/>
  <c r="G33" i="5"/>
</calcChain>
</file>

<file path=xl/sharedStrings.xml><?xml version="1.0" encoding="utf-8"?>
<sst xmlns="http://schemas.openxmlformats.org/spreadsheetml/2006/main" count="950" uniqueCount="452">
  <si>
    <t>Goal #1 - Risk Assessment Tool</t>
  </si>
  <si>
    <t>Strategy #1: Select Risk Assessment Tool</t>
  </si>
  <si>
    <t>Strategy #2: Training Risk Assessment Tool State-Wide</t>
  </si>
  <si>
    <t>Strategy #3: Develop State-Wide Policy for Risk Assessment</t>
  </si>
  <si>
    <t>Strategy #1: Select Mental Health Screening Tool</t>
  </si>
  <si>
    <t>Goal #2 - Mental Health Screening Tool</t>
  </si>
  <si>
    <t>Strategy #3: Develop State-Wide Policy for Mental Health Screen</t>
  </si>
  <si>
    <t>ID</t>
  </si>
  <si>
    <t>Task</t>
  </si>
  <si>
    <t>Task Lead</t>
  </si>
  <si>
    <t>Start Date</t>
  </si>
  <si>
    <t>End Date</t>
  </si>
  <si>
    <t>Actual End Date</t>
  </si>
  <si>
    <t>% Complete</t>
  </si>
  <si>
    <t>Project Status</t>
  </si>
  <si>
    <t>Meeting Comments/ Notes &amp; Progress Updates</t>
  </si>
  <si>
    <t>Updates from Core Team (As of XXX Date)</t>
  </si>
  <si>
    <t>1.1.1</t>
  </si>
  <si>
    <t>Review available risk assessments</t>
  </si>
  <si>
    <t>1.1.2</t>
  </si>
  <si>
    <t>Select agreed upon risk assessment tool</t>
  </si>
  <si>
    <t>1.2.1</t>
  </si>
  <si>
    <t>Develop timeline for training</t>
  </si>
  <si>
    <t>1.2.2</t>
  </si>
  <si>
    <t>What entity will own training for Train the Trainer</t>
  </si>
  <si>
    <t>Identify who needs training</t>
  </si>
  <si>
    <t>1.2.3</t>
  </si>
  <si>
    <t>1.3.1</t>
  </si>
  <si>
    <t>1.3.2</t>
  </si>
  <si>
    <t>Determine timeline for policy development</t>
  </si>
  <si>
    <t>Identify where policy will be available</t>
  </si>
  <si>
    <t>1.3.3</t>
  </si>
  <si>
    <t>1.3.4</t>
  </si>
  <si>
    <t>Date of policy implementation</t>
  </si>
  <si>
    <t>Determine appropriate review process and approval of policy</t>
  </si>
  <si>
    <t>1.3.5</t>
  </si>
  <si>
    <t>1.4.1</t>
  </si>
  <si>
    <t>Determine who has oversight of Quality Improvement actions</t>
  </si>
  <si>
    <t>1.4.2</t>
  </si>
  <si>
    <t>1.4.3</t>
  </si>
  <si>
    <t>Develop Quality Improvement guidelines including acceptable standards</t>
  </si>
  <si>
    <t>1.4.4</t>
  </si>
  <si>
    <t>2.1.1</t>
  </si>
  <si>
    <t>2.1.2</t>
  </si>
  <si>
    <t>2.3.1</t>
  </si>
  <si>
    <t>2.3.2</t>
  </si>
  <si>
    <t>2.3.3</t>
  </si>
  <si>
    <t>2.3.4</t>
  </si>
  <si>
    <t>2.3.5</t>
  </si>
  <si>
    <t>2.2.1</t>
  </si>
  <si>
    <t>2.2.2</t>
  </si>
  <si>
    <t>2.2.3</t>
  </si>
  <si>
    <t>2.4.1</t>
  </si>
  <si>
    <t>2.4.2</t>
  </si>
  <si>
    <t>2.4.3</t>
  </si>
  <si>
    <t>DATA ENTRY ON THIS PAGE ONLY</t>
  </si>
  <si>
    <t>Key</t>
  </si>
  <si>
    <t>Indicates activity is complete</t>
  </si>
  <si>
    <t>Indicates activity is on schedule, no risk factor</t>
  </si>
  <si>
    <t>Indicates activity is at risk</t>
  </si>
  <si>
    <t xml:space="preserve">  </t>
  </si>
  <si>
    <t xml:space="preserve">Indicates activity is behind schedule and critical </t>
  </si>
  <si>
    <t>Goal #2: Training Program to Enhance EBP's</t>
  </si>
  <si>
    <t>Goal #3: Reporting Requirements for EBP's</t>
  </si>
  <si>
    <t xml:space="preserve">Determine frequency of Risk Assessment </t>
  </si>
  <si>
    <t>1.3.6</t>
  </si>
  <si>
    <t>2.3.6</t>
  </si>
  <si>
    <t>Determine frequency of Mental Health Screen</t>
  </si>
  <si>
    <t>Goal #1 - Evidence Based Practices</t>
  </si>
  <si>
    <t>Develop RFP to select a vendor for EBP Resource Center</t>
  </si>
  <si>
    <t>Evaluation and selection of Vendor</t>
  </si>
  <si>
    <t>1.1.3</t>
  </si>
  <si>
    <t>1.1.4</t>
  </si>
  <si>
    <t>Contract development</t>
  </si>
  <si>
    <t>BOE Review of Contract</t>
  </si>
  <si>
    <t>Strategy #1: Vendor Procurement for Resource Center</t>
  </si>
  <si>
    <t>1.1.5</t>
  </si>
  <si>
    <t>Vendor to identify appropriate EBP's for state-wide utilization</t>
  </si>
  <si>
    <t>1.2.4</t>
  </si>
  <si>
    <t>1.2.5</t>
  </si>
  <si>
    <t>1.2.6</t>
  </si>
  <si>
    <t>Identify where procedure will be available</t>
  </si>
  <si>
    <t>Determine timeline for procedure development</t>
  </si>
  <si>
    <t>Determine appropriate review process and approval of procedures</t>
  </si>
  <si>
    <t>Date of procedure implementation</t>
  </si>
  <si>
    <t>Determine uniform standards that EBP must follow</t>
  </si>
  <si>
    <t>Staffing requirements</t>
  </si>
  <si>
    <t>Quality Insurance Protocols</t>
  </si>
  <si>
    <t>Strategy #2: Selection of EBP Models by Vendor</t>
  </si>
  <si>
    <t>Strategy #3: Develop Policies for Utilization of EBP's</t>
  </si>
  <si>
    <t>1.4.5</t>
  </si>
  <si>
    <t>Training Plan approved by subcommittee</t>
  </si>
  <si>
    <t>Training Plan approved by JJOC</t>
  </si>
  <si>
    <t>Identification of ongoing training needs</t>
  </si>
  <si>
    <t>Determine who has oversight and responsibility for development and revisions to Strategic Plan</t>
  </si>
  <si>
    <t>Strategy #1: Reports to JJOC</t>
  </si>
  <si>
    <t>Determine who has oversight and responsibility for report development</t>
  </si>
  <si>
    <t xml:space="preserve">Strategy #2: Quality Assurance </t>
  </si>
  <si>
    <t>Develop Policy specific to reporting requirements</t>
  </si>
  <si>
    <t>Develop Procedure for frequency of reporting</t>
  </si>
  <si>
    <t>Develop Policies for Quality Improvement Plan for reporting</t>
  </si>
  <si>
    <t>Develop Procedures for Quality Improvement plan for reporting including Corrective Action Plan</t>
  </si>
  <si>
    <t>Review by JJOC</t>
  </si>
  <si>
    <t>Determine where will strategic plan be published</t>
  </si>
  <si>
    <t>3.1.1</t>
  </si>
  <si>
    <t>3.1.2</t>
  </si>
  <si>
    <t>3.1.3</t>
  </si>
  <si>
    <t>3.2.1</t>
  </si>
  <si>
    <t>3.2.2</t>
  </si>
  <si>
    <t>4.1.1</t>
  </si>
  <si>
    <t>4.1.4</t>
  </si>
  <si>
    <t>4.2.1</t>
  </si>
  <si>
    <t>4.2.2</t>
  </si>
  <si>
    <t>DCFS</t>
  </si>
  <si>
    <t>Establish Invoice Process</t>
  </si>
  <si>
    <t>Brian Dahlberg</t>
  </si>
  <si>
    <t>Goal #3 - Annual Quality Assurance Review</t>
  </si>
  <si>
    <t>Strategy #1: Annual LCB Compliance Report</t>
  </si>
  <si>
    <t>Strategy #2: Annual Report to the Governor</t>
  </si>
  <si>
    <t>Goal #2 - Reporting Requirements of JJOC and DCFS</t>
  </si>
  <si>
    <t>Goal #4 - Adoption and Implementation of New Regulations</t>
  </si>
  <si>
    <t>Strategy #1: Ability to withhold funding for non-compliance of EB Standards</t>
  </si>
  <si>
    <t>Sub Committee Selection or Recommendation to JJOC</t>
  </si>
  <si>
    <t>Develop Performance Measures for Recidivism</t>
  </si>
  <si>
    <t>Strategy #3: Develop Policies for Recidivism</t>
  </si>
  <si>
    <t>Review current accessible data to determine measures</t>
  </si>
  <si>
    <t>Research what other states are utilizing</t>
  </si>
  <si>
    <t>Determine frequency of reporting</t>
  </si>
  <si>
    <t>Determine who has oversight of data</t>
  </si>
  <si>
    <t>2.1.3</t>
  </si>
  <si>
    <t>Review for appropriate language</t>
  </si>
  <si>
    <t>Review for appropriate crimes</t>
  </si>
  <si>
    <t>Review for reporting requirements</t>
  </si>
  <si>
    <t>Add language for reporting requirements</t>
  </si>
  <si>
    <t>2.1.4</t>
  </si>
  <si>
    <t>Draft updated version for review by JJOC</t>
  </si>
  <si>
    <t>Determine process for adopting new regulation</t>
  </si>
  <si>
    <t>Determine requirement information for state-wide data</t>
  </si>
  <si>
    <t>Develop required performance measures</t>
  </si>
  <si>
    <t>Determine who has oversight to requirements</t>
  </si>
  <si>
    <t>3.1.4</t>
  </si>
  <si>
    <t>Define specific measurements</t>
  </si>
  <si>
    <t>3.2.3</t>
  </si>
  <si>
    <t xml:space="preserve">Goal #1 - Recidivism </t>
  </si>
  <si>
    <t>Strategy #2:  Develop Performance Measures for Recidivism</t>
  </si>
  <si>
    <t>Strategy #1: Points of Measurement</t>
  </si>
  <si>
    <t>Goal #2: Creation of a Set of Performance Measures</t>
  </si>
  <si>
    <t>3.1.5</t>
  </si>
  <si>
    <t>3.2.4</t>
  </si>
  <si>
    <t>Goal #3: Quality Improvement Process</t>
  </si>
  <si>
    <t>4.2.3</t>
  </si>
  <si>
    <t>4.2.4</t>
  </si>
  <si>
    <t>Strategy #1: Develop Quality Improvement Process</t>
  </si>
  <si>
    <t>Determine timeline to validate data</t>
  </si>
  <si>
    <t>Determine frequency validation</t>
  </si>
  <si>
    <t>Develop corrected action plan process</t>
  </si>
  <si>
    <t>Document Quality Improvement Process</t>
  </si>
  <si>
    <t>Goal #1 - Development of Youth Group</t>
  </si>
  <si>
    <t>Determine mandated positions from AB472</t>
  </si>
  <si>
    <t>Governor appoints members</t>
  </si>
  <si>
    <t>Strategy #1: Selection of Members</t>
  </si>
  <si>
    <t>Goal #5 - Development of By-Laws and Participation Requirements</t>
  </si>
  <si>
    <t>Strategy #2: Process for Continued Participation</t>
  </si>
  <si>
    <t>Develop strategy to incentivize youth participation</t>
  </si>
  <si>
    <t>Determine budgetary needs if a stipend is offered</t>
  </si>
  <si>
    <t>Goal #2 - Communication of Youth Voice</t>
  </si>
  <si>
    <t>Strategy #1: Determine Areas to Address from Youth Perspective</t>
  </si>
  <si>
    <t>Develop youth focused areas for focus</t>
  </si>
  <si>
    <t>Determine potential intercepts</t>
  </si>
  <si>
    <t>Determine process how areas of focus can be revised</t>
  </si>
  <si>
    <t>Goal #3 - Youth Education</t>
  </si>
  <si>
    <t>Strategy #1: Determine How to Educate Community of JJ System</t>
  </si>
  <si>
    <t>Strategy #2: Determine Communication Format</t>
  </si>
  <si>
    <t>Develop format to provide feedback to JJOC</t>
  </si>
  <si>
    <t>Determine if there are other avenues and/or platforms to provide education and communication</t>
  </si>
  <si>
    <t>Determine how to educate youth community</t>
  </si>
  <si>
    <t>Determine how to educate adults on youth needs and supports</t>
  </si>
  <si>
    <t>Determine message to communicate to public</t>
  </si>
  <si>
    <t>Determine education needs to law enforcement</t>
  </si>
  <si>
    <t>Strategy #2: Develop Community Partnerships</t>
  </si>
  <si>
    <t>Determine needs of youth in the community</t>
  </si>
  <si>
    <t>Develop partnerships for supported educational needs</t>
  </si>
  <si>
    <t>Develop partnerships for supported employment</t>
  </si>
  <si>
    <t>Strategy #1: Vendor to Develop Training Plan</t>
  </si>
  <si>
    <t>Vendor</t>
  </si>
  <si>
    <t>Training on QA Tool selected</t>
  </si>
  <si>
    <t>Select a QA Tool for review</t>
  </si>
  <si>
    <t>Goal #4: Development and Revisions to 5 Year Strategic Plan</t>
  </si>
  <si>
    <t>Strategy #2: Information to be included in 5 Year Plan</t>
  </si>
  <si>
    <t>Strategy #3: Information to be included in Annual Report to Strategic Plan</t>
  </si>
  <si>
    <t>Develop specific goals for 5 year plan with measurable benchmarks</t>
  </si>
  <si>
    <t>Develop timeline of implementation with benchmarks</t>
  </si>
  <si>
    <t>Document completion dates of tasks</t>
  </si>
  <si>
    <t>Document next steps</t>
  </si>
  <si>
    <t xml:space="preserve">Document reporting requirements </t>
  </si>
  <si>
    <t>4.3.1</t>
  </si>
  <si>
    <t>4.3.2</t>
  </si>
  <si>
    <t>4.3.3</t>
  </si>
  <si>
    <t>4.4.1</t>
  </si>
  <si>
    <t>4.4.2</t>
  </si>
  <si>
    <t>Strategy #2:  Performance Measures Defined and Policy Development</t>
  </si>
  <si>
    <t>Develop Policy for Performance Measures</t>
  </si>
  <si>
    <t>Determine who has oversight and is responsible for Policy revisions in the future</t>
  </si>
  <si>
    <t>Develop By-Laws for JJOC</t>
  </si>
  <si>
    <t>Determine participation requirements</t>
  </si>
  <si>
    <t>Review By-Laws</t>
  </si>
  <si>
    <t>Approve By-Laws</t>
  </si>
  <si>
    <t>Strategy #2: Review and Revise NRS 62H</t>
  </si>
  <si>
    <t>Family Engagement Plan</t>
  </si>
  <si>
    <t>Individual Case Plan</t>
  </si>
  <si>
    <t>Placement of Child</t>
  </si>
  <si>
    <t>Out of State (OOS) Placement of Child</t>
  </si>
  <si>
    <t>Court Findings Prior to Commitment</t>
  </si>
  <si>
    <t>Goal #1 - Establish Standard Procedures for Measuring Outcomes</t>
  </si>
  <si>
    <t xml:space="preserve">Strategy #1: Identify Outcomes measures </t>
  </si>
  <si>
    <t>Identify appropriate placement for this/policy or regulation</t>
  </si>
  <si>
    <t>Draft language for policy or regulation</t>
  </si>
  <si>
    <t>Release of Information/Information Sharing</t>
  </si>
  <si>
    <t>System Information Requirements (Data Collection Activities)</t>
  </si>
  <si>
    <t>Establish outcomes measures for statewide system improvement measures</t>
  </si>
  <si>
    <t>Create a template</t>
  </si>
  <si>
    <t>Establish ownership of this report</t>
  </si>
  <si>
    <t>Selection Made</t>
  </si>
  <si>
    <t xml:space="preserve">3 vendor applications received </t>
  </si>
  <si>
    <t>State Purchasing</t>
  </si>
  <si>
    <t>Evaluation committee of 4; selection made</t>
  </si>
  <si>
    <t>Routing contract for signatures</t>
  </si>
  <si>
    <t>Sub committee</t>
  </si>
  <si>
    <t>JJOC</t>
  </si>
  <si>
    <t>Sub Committee</t>
  </si>
  <si>
    <t xml:space="preserve">Vendor &amp; JJOC </t>
  </si>
  <si>
    <t>Vendor and Sub Committee</t>
  </si>
  <si>
    <t>4.2.5</t>
  </si>
  <si>
    <t>4.2.6</t>
  </si>
  <si>
    <t>4.2.7</t>
  </si>
  <si>
    <t>4.2.8</t>
  </si>
  <si>
    <t>4.2.9</t>
  </si>
  <si>
    <t>4.2.10</t>
  </si>
  <si>
    <t>4.2.11</t>
  </si>
  <si>
    <t>Address Family Engagement Plan</t>
  </si>
  <si>
    <t>Address Court Findings Prior to Commitment</t>
  </si>
  <si>
    <t>Address Placement of Child</t>
  </si>
  <si>
    <t>Address Out of State (OOS) Placement of Child</t>
  </si>
  <si>
    <t>Address Release of Information/Information Sharing</t>
  </si>
  <si>
    <t>Address System Information Requirements (Data Collection Activities)</t>
  </si>
  <si>
    <t>Address Individual Case Plan</t>
  </si>
  <si>
    <t>4.1.2</t>
  </si>
  <si>
    <t>4.3.4</t>
  </si>
  <si>
    <t>4.3.5</t>
  </si>
  <si>
    <t>4.3.6</t>
  </si>
  <si>
    <t>Vendor and JJOC</t>
  </si>
  <si>
    <t>Vendor &amp; Sub Committee</t>
  </si>
  <si>
    <t>Conduct Quality Reviews</t>
  </si>
  <si>
    <t>DCFS Contractor</t>
  </si>
  <si>
    <t>Determine QA reporting back to JJOC</t>
  </si>
  <si>
    <t>DCFS and Sub Committee</t>
  </si>
  <si>
    <t>Goal #3: Caseload PRO Inclusion</t>
  </si>
  <si>
    <t>Include the Selected Risk Assessment Tool into Caseload Pro</t>
  </si>
  <si>
    <t>Include the Selected Mental Health Screening Tool into Caseload Pro</t>
  </si>
  <si>
    <t>Determine cost of inclusion and who will fund this</t>
  </si>
  <si>
    <t>Identify reporting requirements for both tools from Caseload PRO</t>
  </si>
  <si>
    <t>Note: The MAYSI II vendor may not offer training, what is plan B?</t>
  </si>
  <si>
    <t xml:space="preserve">Develop Quality Improvement Process </t>
  </si>
  <si>
    <t>JJOC and DCFS</t>
  </si>
  <si>
    <t>JJOC/Counties/DCFS</t>
  </si>
  <si>
    <t>2.4.4</t>
  </si>
  <si>
    <t>2.4.5</t>
  </si>
  <si>
    <t>Determine if revision is needed, if yes, revise definition</t>
  </si>
  <si>
    <t>JJOC/Counties/DCFS/Caseload Pro</t>
  </si>
  <si>
    <t>Sub Committee or JJOC</t>
  </si>
  <si>
    <t>Determine if performance measures need to be adopted into regulation</t>
  </si>
  <si>
    <t>JJOC/Sub Committee and DCFS Contractor</t>
  </si>
  <si>
    <t>JJOC task or JJOC assigns to ?</t>
  </si>
  <si>
    <t>Governor's Office</t>
  </si>
  <si>
    <t xml:space="preserve">JJOC </t>
  </si>
  <si>
    <t>Goal #1 - Develop Implementation Team</t>
  </si>
  <si>
    <t>Strategy #1: Select Members From Parole/Program/Facility</t>
  </si>
  <si>
    <t>Strategy #2: Implementation Team Work</t>
  </si>
  <si>
    <t>Membership</t>
  </si>
  <si>
    <t>Deputy</t>
  </si>
  <si>
    <t>Team Selected</t>
  </si>
  <si>
    <t>Committee Selected</t>
  </si>
  <si>
    <t>Create Sub Committees</t>
  </si>
  <si>
    <t>Assign projects/tasks to sub committee</t>
  </si>
  <si>
    <t>Committee Chair</t>
  </si>
  <si>
    <t xml:space="preserve">Violations of Parole and Revocations </t>
  </si>
  <si>
    <t>Placement of Youth Committed to DCFS</t>
  </si>
  <si>
    <t>Responses to Violations and Terms of Parole to Court Policy</t>
  </si>
  <si>
    <t>Recommendations of Revocation Policy</t>
  </si>
  <si>
    <t>Deliverable #1: Recidivism</t>
  </si>
  <si>
    <t>A set of performance measures to measure recidivism for JJOC approval and statewide adoption</t>
  </si>
  <si>
    <t xml:space="preserve">Creation/Development of plan to track youth into the adult system which may include a formal MOU for DOC or data sharing agreement. </t>
  </si>
  <si>
    <t>Deliverable #2: Set of Performance Measures</t>
  </si>
  <si>
    <t>Deliverable #1: 5 Year Strategic Plan</t>
  </si>
  <si>
    <t>Must address everything in 4.2</t>
  </si>
  <si>
    <t>Creation of Plan to report on the strategic plan to the JJOC and Governor every 12 months</t>
  </si>
  <si>
    <t>Deliverable #2: Uniform Standards of Evidence Based Program Use</t>
  </si>
  <si>
    <t>Develop a set of standards</t>
  </si>
  <si>
    <t>Develop an annual reporting requirement for counties and state on use of evidence based programs and services</t>
  </si>
  <si>
    <t xml:space="preserve">Provide oversight of Quality Assurance and Corrective action for counties and states in their use of EBP. </t>
  </si>
  <si>
    <t>Deliverable #1: Selection of Risk and Needs Assessment</t>
  </si>
  <si>
    <t>Selection of Risk and Needs Assessment Tool for JJOC approval and statewide adoption</t>
  </si>
  <si>
    <t>Creation of Plan to report on the use of the Risk and Needs Assessment to the JJOC and Governor every 12 months</t>
  </si>
  <si>
    <t>Oversee quality assurance activities by DCFS contractor and selected vendor.</t>
  </si>
  <si>
    <t>Creation of Plan to report on the use of the Mental Health Screening Tool to the JJOC and Governor every 12 months</t>
  </si>
  <si>
    <t xml:space="preserve">Provide a frequency of reporting for each performance measure. </t>
  </si>
  <si>
    <t>Deliverable #3: Data Validation and Quality Assurance</t>
  </si>
  <si>
    <t xml:space="preserve">Provide a plan for data validation for the counties and state entities to ensure data gather is accurate. </t>
  </si>
  <si>
    <t xml:space="preserve">Provide a frequency for data validation reviews. </t>
  </si>
  <si>
    <t>Determine if MOUs are needed for data validation reviews, if so, provide language</t>
  </si>
  <si>
    <t>Determine penalties for data errors and level of penalty, if any</t>
  </si>
  <si>
    <t>Determine who will be state trainers of the tool on a go forward basis</t>
  </si>
  <si>
    <t>Determine training/retraining plan and budgetary issues with travel and resources</t>
  </si>
  <si>
    <t>Deliverable #2: Selection of Mental Health Screening Tool</t>
  </si>
  <si>
    <t>Deliverable #1: Youth Engagement/Participation</t>
  </si>
  <si>
    <t>Determine the best method to engage youth and ensure participation for JJOC approval and statewide adoption</t>
  </si>
  <si>
    <t>JJOC and Governor's Office</t>
  </si>
  <si>
    <t>Provide a plan/policy method selected</t>
  </si>
  <si>
    <t>Deliverable #2: Youth Voice</t>
  </si>
  <si>
    <t>Provide the JJOC recommendations on areas of youth interests for system improvements based on research and conclusions</t>
  </si>
  <si>
    <t xml:space="preserve"> </t>
  </si>
  <si>
    <t>Develop a plan/procedure for the committee to address concerns, conduct research, and come to conclusions for presentation to the JJOC</t>
  </si>
  <si>
    <t>Deliverable #3: Education</t>
  </si>
  <si>
    <t xml:space="preserve">Goal #2:  Agency Communication Plan </t>
  </si>
  <si>
    <t>Strategy #1: DCFS Internal Communication Plan</t>
  </si>
  <si>
    <t>Communication with Superintendents, Chief of Parole and Chief of Programs Office</t>
  </si>
  <si>
    <t>Communication with line staff in facilities, parole and programs office</t>
  </si>
  <si>
    <t>Communication with DCFS Deputies on changes</t>
  </si>
  <si>
    <t>Strategy #2: Determine Messaging</t>
  </si>
  <si>
    <t>What will be communicated</t>
  </si>
  <si>
    <t>Who will be the primary messenger</t>
  </si>
  <si>
    <t>Messenger to deliver in person, road show</t>
  </si>
  <si>
    <t>Goal #3 - Adoption and Implementation of New Regulations</t>
  </si>
  <si>
    <t>Administrator and Programs Office</t>
  </si>
  <si>
    <t>Deliverable #1: Policy Development and Adoption</t>
  </si>
  <si>
    <t>Deliverable #2: Communication Plan</t>
  </si>
  <si>
    <t>Provide a comprehensive DCFS communication plan to address new changes</t>
  </si>
  <si>
    <t>Determine the messaging</t>
  </si>
  <si>
    <t>Determine who will be communicating and how</t>
  </si>
  <si>
    <t>Deliverable #3: New Regulations</t>
  </si>
  <si>
    <t>Recidivism</t>
  </si>
  <si>
    <t>Leslie/Alexis</t>
  </si>
  <si>
    <t>NAC 62 H</t>
  </si>
  <si>
    <t>NRS 62 H</t>
  </si>
  <si>
    <t>Strategic Plan</t>
  </si>
  <si>
    <t>Performance Measures</t>
  </si>
  <si>
    <t>Evidence Based Standards</t>
  </si>
  <si>
    <t>Deliverable #2: Outcome Measures</t>
  </si>
  <si>
    <t>Deliverable #3: Commission By Laws</t>
  </si>
  <si>
    <t>Completed and adopted by laws</t>
  </si>
  <si>
    <t>Deliverable #4: Annual Report</t>
  </si>
  <si>
    <t>Deliverable #5: Regulations</t>
  </si>
  <si>
    <t>Submit completed report</t>
  </si>
  <si>
    <t>JJOC to receive training on use of tool</t>
  </si>
  <si>
    <t>Determine who will be responsible for conducting review</t>
  </si>
  <si>
    <t>Strategy #1: Quality Assurance Tool</t>
  </si>
  <si>
    <t>JJOC must select QA Tool</t>
  </si>
  <si>
    <t>Strategy #2: Utilization of Tool and Review Process</t>
  </si>
  <si>
    <t>Determine timeline of each facility review</t>
  </si>
  <si>
    <t>Develop procedures for use of QA Review Tool</t>
  </si>
  <si>
    <t>Develop procedures for Quality Improvement Plan</t>
  </si>
  <si>
    <t>Develop procedures for JJOC to review QA Reviews from facilities</t>
  </si>
  <si>
    <t>DCFS QA Contractor</t>
  </si>
  <si>
    <t>Strategy #1: Family Engagement Plan</t>
  </si>
  <si>
    <t xml:space="preserve">Strategy #2: Court Findings Prior to Commitment
</t>
  </si>
  <si>
    <t xml:space="preserve">Strategy #3: Individual Case Plan
</t>
  </si>
  <si>
    <t xml:space="preserve">Strategy #4: Placement of Child
</t>
  </si>
  <si>
    <t xml:space="preserve">Strategy #5: Out of State (OOS) Placement of Child
</t>
  </si>
  <si>
    <t xml:space="preserve">Strategy #6: Release of Information/Information Sharing
</t>
  </si>
  <si>
    <t xml:space="preserve">Strategy #7: System Information Requirements (Data Collection Activities)
</t>
  </si>
  <si>
    <t xml:space="preserve">Committee voted to select the YLS as the Risk and Needs Assessment tool on 12/06/2017.Pending JJOC Approval
</t>
  </si>
  <si>
    <t xml:space="preserve">Committee voted to select the MAYSI II as the statewide Mental Health Screening tool on 12/06/2017.  Pending JJOC Approval
</t>
  </si>
  <si>
    <t>Goal #5 - Training Plan</t>
  </si>
  <si>
    <t xml:space="preserve">Strategy #1: Petition by Court to Revoke Parole
</t>
  </si>
  <si>
    <t xml:space="preserve">Strategy #2: Newly created policy training by DCFS and JJOC
</t>
  </si>
  <si>
    <t xml:space="preserve">Strategy #1: Violations of Parole and Revocations 
</t>
  </si>
  <si>
    <t xml:space="preserve">Strategy #2: Placement of Youth Committed to DCFS
</t>
  </si>
  <si>
    <t xml:space="preserve">Strategy #3: Responses to Violations and Terms of Parole to Court Policy
</t>
  </si>
  <si>
    <t xml:space="preserve">Strategy #4: Recommendations of Revocation Policy
</t>
  </si>
  <si>
    <t xml:space="preserve">Strategy #5: Family Engagement Plan
</t>
  </si>
  <si>
    <t xml:space="preserve">Strategy #6: Court Findings Prior to Commitment
</t>
  </si>
  <si>
    <t xml:space="preserve">Strategy #7: Individual Case Plan
</t>
  </si>
  <si>
    <t xml:space="preserve">Strategy #8: Placement of Child
</t>
  </si>
  <si>
    <t xml:space="preserve">Strategy #9: Out of State (OOS) Placement of Child
</t>
  </si>
  <si>
    <t xml:space="preserve">Strategy #10: Release of Information/Information Sharing
</t>
  </si>
  <si>
    <t xml:space="preserve">Strategy #11: System Information Requirements (Data Collection Activities)
</t>
  </si>
  <si>
    <t>3.2.5</t>
  </si>
  <si>
    <t>3.2.6</t>
  </si>
  <si>
    <t>3.3.1</t>
  </si>
  <si>
    <t>3.3.2</t>
  </si>
  <si>
    <t>3.3.3</t>
  </si>
  <si>
    <t>3.3.4</t>
  </si>
  <si>
    <t>3.3.5</t>
  </si>
  <si>
    <t>3.3.6</t>
  </si>
  <si>
    <t>4.5.1</t>
  </si>
  <si>
    <t>4.6.1</t>
  </si>
  <si>
    <t>4.7.1</t>
  </si>
  <si>
    <t>4.8.1</t>
  </si>
  <si>
    <t>4.9.1</t>
  </si>
  <si>
    <t>4.10.1</t>
  </si>
  <si>
    <t>4.11.1</t>
  </si>
  <si>
    <t>5.1.1</t>
  </si>
  <si>
    <t>5.2.1</t>
  </si>
  <si>
    <t>4.1.3</t>
  </si>
  <si>
    <t>Identify what entity owns the Policy</t>
  </si>
  <si>
    <t>Strategy #4: Development of Procedures for Utilization of EBP's</t>
  </si>
  <si>
    <t>Identify what entity owns the Procedure</t>
  </si>
  <si>
    <t>Strategy #2: Implementation of Training</t>
  </si>
  <si>
    <t>Strategy #1: Authority and Revisions</t>
  </si>
  <si>
    <t>Develop Template for 5 yr. Strategic Plan</t>
  </si>
  <si>
    <t>Develop Template for Annual Report to the 5 yr. Strategic Plan</t>
  </si>
  <si>
    <t>Document individual subcommittees, their functions and goals</t>
  </si>
  <si>
    <t>Document individual subcommittee outcomes</t>
  </si>
  <si>
    <t>Strategy #4: Review Process of Strategic Plan</t>
  </si>
  <si>
    <t>Review by Subcommittee</t>
  </si>
  <si>
    <t>Creation of Plan to review the Strategic Plan every 12 months</t>
  </si>
  <si>
    <t>Selection of Mental Health Screening Tool for JJOC approval and statewide adoption</t>
  </si>
  <si>
    <t>Strategy #4: Develop Quality Improvement Process for Risk Assessment Tool</t>
  </si>
  <si>
    <t xml:space="preserve">Develop Quality Improve Process </t>
  </si>
  <si>
    <t>Strategy #2: Training Mental Health Screen Tool State-Wide</t>
  </si>
  <si>
    <t>Strategy #4: Develop Quality Improvement Process for Mental Health Screen</t>
  </si>
  <si>
    <t>Agreed upon definition for JJOC approval and statewide adoption</t>
  </si>
  <si>
    <t>A set of timeframes or ages to measure recidivism for JJOC approval and statewide adoption.  (Example: 6 months, 12 months, 18 months, 24 months)</t>
  </si>
  <si>
    <t>Provide a set of performance measures from case initiation to case closure for JJOC approval and statewide adoption</t>
  </si>
  <si>
    <t>Provide definitions and explanations of what each performance measure is measuring for JJOC approval and statewide adoption</t>
  </si>
  <si>
    <t>Strategy #1: Recommend Definition for JJOC Adoption</t>
  </si>
  <si>
    <t>Review Past definitions by Supreme Court Commission</t>
  </si>
  <si>
    <t>JJOC adoption of definition</t>
  </si>
  <si>
    <t>Inclusion of Definition in Regulation</t>
  </si>
  <si>
    <t xml:space="preserve">Develop reporting mechanism </t>
  </si>
  <si>
    <t>Develop consistent dashboard for reporting purposes</t>
  </si>
  <si>
    <t>Determine what entity will be responsible for data validation</t>
  </si>
  <si>
    <t xml:space="preserve">Provide plan to communicate/education community entities, brochures, newsletter, etc. </t>
  </si>
  <si>
    <t>Provide message to communicate to community entities</t>
  </si>
  <si>
    <t>Provide plan to work with community partners especially in the area of employment of system youth</t>
  </si>
  <si>
    <t>Ensure youth member positions are always filled</t>
  </si>
  <si>
    <t>Develop partnerships with community agencies.</t>
  </si>
  <si>
    <t>Strategy #3: Determine Sender and platform</t>
  </si>
  <si>
    <t>Strategy #3: Review and Revise NAC 62H</t>
  </si>
  <si>
    <t>Goal #6: Policy Development (Cross Reference DCFS Tab)</t>
  </si>
  <si>
    <t>Goal #4 - Policy Development (Cross Reference with JJOC Tab)</t>
  </si>
  <si>
    <t>Reviewed by JJOC</t>
  </si>
  <si>
    <t>JJOC voted and approved the use of the YLS.</t>
  </si>
  <si>
    <t>JJOC voted and approved the use of the MAYSI II</t>
  </si>
  <si>
    <t>Further discussion needed based on JJOC meeting.</t>
  </si>
  <si>
    <t>Ice Breaker Meeting</t>
  </si>
  <si>
    <t>Potential gas cards</t>
  </si>
  <si>
    <t>Schedule site visits</t>
  </si>
  <si>
    <t>2.1.5</t>
  </si>
  <si>
    <t>Reviewed locations</t>
  </si>
  <si>
    <t xml:space="preserve">Select sites to visit </t>
  </si>
  <si>
    <t>Schedule ongoing meetings for implementation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</si>
</sst>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3" borderId="0" xfId="0" applyFont="1" applyFill="1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center" vertical="top" wrapText="1"/>
    </xf>
    <xf numFmtId="14" fontId="7" fillId="0" borderId="0" xfId="0" applyNumberFormat="1" applyFont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14" fontId="4" fillId="0" borderId="0" xfId="0" applyNumberFormat="1" applyFont="1" applyAlignment="1">
      <alignment vertical="top" wrapText="1"/>
    </xf>
    <xf numFmtId="0" fontId="5" fillId="0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top" wrapText="1"/>
    </xf>
    <xf numFmtId="14" fontId="9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14" fontId="2" fillId="2" borderId="0" xfId="0" applyNumberFormat="1" applyFont="1" applyFill="1" applyAlignment="1">
      <alignment horizontal="center" wrapText="1"/>
    </xf>
    <xf numFmtId="14" fontId="3" fillId="3" borderId="0" xfId="0" applyNumberFormat="1" applyFont="1" applyFill="1"/>
    <xf numFmtId="14" fontId="0" fillId="0" borderId="0" xfId="0" applyNumberFormat="1"/>
    <xf numFmtId="9" fontId="0" fillId="0" borderId="0" xfId="1" applyFont="1"/>
    <xf numFmtId="9" fontId="2" fillId="2" borderId="0" xfId="1" applyFont="1" applyFill="1" applyAlignment="1">
      <alignment horizontal="center" wrapText="1"/>
    </xf>
    <xf numFmtId="9" fontId="3" fillId="3" borderId="0" xfId="1" applyFont="1" applyFill="1"/>
    <xf numFmtId="0" fontId="10" fillId="3" borderId="0" xfId="0" applyFont="1" applyFill="1"/>
    <xf numFmtId="0" fontId="10" fillId="3" borderId="0" xfId="0" applyFont="1" applyFill="1" applyAlignment="1">
      <alignment wrapText="1"/>
    </xf>
    <xf numFmtId="14" fontId="10" fillId="3" borderId="0" xfId="0" applyNumberFormat="1" applyFont="1" applyFill="1"/>
    <xf numFmtId="9" fontId="10" fillId="3" borderId="0" xfId="1" applyFont="1" applyFill="1"/>
    <xf numFmtId="0" fontId="0" fillId="0" borderId="0" xfId="0" applyFill="1"/>
    <xf numFmtId="0" fontId="11" fillId="2" borderId="0" xfId="0" applyFont="1" applyFill="1" applyAlignment="1">
      <alignment horizontal="center" wrapText="1"/>
    </xf>
    <xf numFmtId="14" fontId="11" fillId="2" borderId="0" xfId="0" applyNumberFormat="1" applyFont="1" applyFill="1" applyAlignment="1">
      <alignment horizontal="center" wrapText="1"/>
    </xf>
    <xf numFmtId="9" fontId="11" fillId="2" borderId="0" xfId="1" applyFont="1" applyFill="1" applyAlignment="1">
      <alignment horizontal="center" wrapText="1"/>
    </xf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4" fillId="0" borderId="0" xfId="0" applyFont="1" applyFill="1"/>
    <xf numFmtId="14" fontId="4" fillId="4" borderId="0" xfId="0" applyNumberFormat="1" applyFont="1" applyFill="1"/>
    <xf numFmtId="9" fontId="4" fillId="4" borderId="0" xfId="1" applyFont="1" applyFill="1"/>
    <xf numFmtId="14" fontId="7" fillId="0" borderId="0" xfId="0" applyNumberFormat="1" applyFont="1"/>
    <xf numFmtId="9" fontId="7" fillId="0" borderId="0" xfId="1" applyFont="1"/>
    <xf numFmtId="14" fontId="7" fillId="0" borderId="0" xfId="0" applyNumberFormat="1" applyFont="1" applyFill="1"/>
    <xf numFmtId="9" fontId="7" fillId="0" borderId="0" xfId="1" applyFont="1" applyFill="1"/>
    <xf numFmtId="0" fontId="13" fillId="9" borderId="0" xfId="0" applyFont="1" applyFill="1"/>
    <xf numFmtId="0" fontId="10" fillId="9" borderId="0" xfId="0" applyFont="1" applyFill="1" applyAlignment="1">
      <alignment wrapText="1"/>
    </xf>
    <xf numFmtId="0" fontId="0" fillId="9" borderId="0" xfId="0" applyFill="1"/>
    <xf numFmtId="14" fontId="0" fillId="9" borderId="0" xfId="0" applyNumberFormat="1" applyFill="1"/>
    <xf numFmtId="9" fontId="0" fillId="9" borderId="0" xfId="1" applyFont="1" applyFill="1"/>
    <xf numFmtId="0" fontId="0" fillId="3" borderId="0" xfId="0" applyFill="1"/>
    <xf numFmtId="0" fontId="4" fillId="8" borderId="0" xfId="0" applyFont="1" applyFill="1"/>
    <xf numFmtId="0" fontId="4" fillId="8" borderId="0" xfId="0" applyFont="1" applyFill="1" applyAlignment="1">
      <alignment wrapText="1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7" fillId="4" borderId="0" xfId="0" applyFont="1" applyFill="1"/>
    <xf numFmtId="0" fontId="12" fillId="9" borderId="0" xfId="0" applyFont="1" applyFill="1"/>
    <xf numFmtId="0" fontId="10" fillId="9" borderId="0" xfId="0" applyFont="1" applyFill="1"/>
    <xf numFmtId="0" fontId="7" fillId="4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9" borderId="0" xfId="0" applyFill="1" applyAlignment="1">
      <alignment wrapText="1"/>
    </xf>
    <xf numFmtId="0" fontId="12" fillId="9" borderId="0" xfId="0" applyFont="1" applyFill="1" applyAlignment="1">
      <alignment wrapText="1"/>
    </xf>
    <xf numFmtId="0" fontId="6" fillId="10" borderId="1" xfId="0" applyFont="1" applyFill="1" applyBorder="1" applyAlignment="1">
      <alignment horizontal="center" vertical="top" wrapText="1"/>
    </xf>
    <xf numFmtId="0" fontId="7" fillId="10" borderId="0" xfId="0" applyFont="1" applyFill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4" fillId="4" borderId="0" xfId="0" applyFont="1" applyFill="1" applyAlignment="1">
      <alignment horizontal="left"/>
    </xf>
    <xf numFmtId="0" fontId="4" fillId="4" borderId="0" xfId="0" applyFont="1" applyFill="1" applyAlignment="1"/>
    <xf numFmtId="0" fontId="7" fillId="11" borderId="0" xfId="0" applyFont="1" applyFill="1"/>
    <xf numFmtId="0" fontId="6" fillId="11" borderId="1" xfId="0" applyFont="1" applyFill="1" applyBorder="1" applyAlignment="1">
      <alignment horizontal="center" vertical="top" wrapText="1"/>
    </xf>
    <xf numFmtId="0" fontId="7" fillId="6" borderId="0" xfId="0" applyFont="1" applyFill="1"/>
    <xf numFmtId="9" fontId="7" fillId="4" borderId="0" xfId="1" applyFont="1" applyFill="1"/>
    <xf numFmtId="9" fontId="4" fillId="0" borderId="0" xfId="1" applyFont="1" applyFill="1"/>
    <xf numFmtId="9" fontId="12" fillId="9" borderId="0" xfId="1" applyFont="1" applyFill="1"/>
    <xf numFmtId="9" fontId="10" fillId="9" borderId="0" xfId="1" applyFont="1" applyFill="1"/>
    <xf numFmtId="9" fontId="0" fillId="3" borderId="0" xfId="1" applyFont="1" applyFill="1"/>
    <xf numFmtId="9" fontId="4" fillId="8" borderId="0" xfId="1" applyFont="1" applyFill="1"/>
    <xf numFmtId="9" fontId="12" fillId="3" borderId="0" xfId="1" applyFont="1" applyFill="1"/>
    <xf numFmtId="0" fontId="7" fillId="0" borderId="0" xfId="0" applyFont="1" applyFill="1" applyAlignment="1"/>
    <xf numFmtId="0" fontId="2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0" xfId="0" applyFont="1" applyAlignment="1">
      <alignment wrapText="1"/>
    </xf>
    <xf numFmtId="9" fontId="1" fillId="0" borderId="0" xfId="1" applyFont="1" applyFill="1"/>
    <xf numFmtId="0" fontId="12" fillId="0" borderId="0" xfId="0" applyFont="1" applyFill="1"/>
    <xf numFmtId="0" fontId="7" fillId="11" borderId="0" xfId="0" applyFont="1" applyFill="1" applyAlignment="1">
      <alignment wrapText="1"/>
    </xf>
    <xf numFmtId="0" fontId="7" fillId="5" borderId="0" xfId="0" applyFont="1" applyFill="1"/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"/>
  <sheetViews>
    <sheetView showWhiteSpace="0" topLeftCell="A19" zoomScaleNormal="100" zoomScalePageLayoutView="90" workbookViewId="0">
      <selection activeCell="D35" sqref="D35"/>
    </sheetView>
  </sheetViews>
  <sheetFormatPr defaultRowHeight="15" x14ac:dyDescent="0.25"/>
  <cols>
    <col min="2" max="2" width="29.5703125" style="2" customWidth="1"/>
    <col min="3" max="3" width="16.5703125" customWidth="1"/>
    <col min="4" max="4" width="13.28515625" customWidth="1"/>
    <col min="5" max="5" width="12.140625" customWidth="1"/>
    <col min="6" max="6" width="12.7109375" customWidth="1"/>
    <col min="7" max="7" width="13" style="20" customWidth="1"/>
    <col min="8" max="8" width="21.7109375" customWidth="1"/>
    <col min="9" max="9" width="18.7109375" customWidth="1"/>
    <col min="10" max="10" width="24.7109375" customWidth="1"/>
  </cols>
  <sheetData>
    <row r="1" spans="1:10" x14ac:dyDescent="0.25">
      <c r="A1" s="87" t="s">
        <v>55</v>
      </c>
      <c r="B1" s="87"/>
      <c r="C1" s="87"/>
      <c r="D1" s="87"/>
      <c r="E1" s="87"/>
      <c r="F1" s="19"/>
    </row>
    <row r="2" spans="1:10" x14ac:dyDescent="0.25">
      <c r="A2" s="4" t="s">
        <v>56</v>
      </c>
      <c r="B2" s="5" t="s">
        <v>57</v>
      </c>
      <c r="C2" s="6"/>
      <c r="D2" s="7"/>
      <c r="E2" s="7"/>
      <c r="F2" s="19"/>
    </row>
    <row r="3" spans="1:10" ht="26.25" x14ac:dyDescent="0.25">
      <c r="A3" s="4"/>
      <c r="B3" s="5" t="s">
        <v>58</v>
      </c>
      <c r="C3" s="8"/>
      <c r="D3" s="9"/>
      <c r="E3" s="9"/>
      <c r="F3" s="19"/>
    </row>
    <row r="4" spans="1:10" x14ac:dyDescent="0.25">
      <c r="A4" s="4"/>
      <c r="B4" s="10" t="s">
        <v>59</v>
      </c>
      <c r="C4" s="11"/>
      <c r="D4" s="7" t="s">
        <v>60</v>
      </c>
      <c r="E4" s="7"/>
      <c r="F4" s="19"/>
    </row>
    <row r="5" spans="1:10" ht="26.25" x14ac:dyDescent="0.25">
      <c r="A5" s="12"/>
      <c r="B5" s="5" t="s">
        <v>61</v>
      </c>
      <c r="C5" s="13"/>
      <c r="D5" s="14"/>
      <c r="E5" s="7"/>
      <c r="F5" s="19"/>
    </row>
    <row r="6" spans="1:10" x14ac:dyDescent="0.25">
      <c r="A6" s="12"/>
      <c r="B6" s="15"/>
      <c r="C6" s="16"/>
      <c r="D6" s="7"/>
      <c r="E6" s="7"/>
      <c r="F6" s="19"/>
    </row>
    <row r="7" spans="1:10" s="3" customFormat="1" ht="39" x14ac:dyDescent="0.25">
      <c r="A7" s="28" t="s">
        <v>7</v>
      </c>
      <c r="B7" s="28" t="s">
        <v>8</v>
      </c>
      <c r="C7" s="28" t="s">
        <v>9</v>
      </c>
      <c r="D7" s="29" t="s">
        <v>10</v>
      </c>
      <c r="E7" s="29" t="s">
        <v>11</v>
      </c>
      <c r="F7" s="29" t="s">
        <v>12</v>
      </c>
      <c r="G7" s="30" t="s">
        <v>13</v>
      </c>
      <c r="H7" s="28" t="s">
        <v>14</v>
      </c>
      <c r="I7" s="28" t="s">
        <v>15</v>
      </c>
      <c r="J7" s="28" t="s">
        <v>16</v>
      </c>
    </row>
    <row r="8" spans="1:10" s="23" customFormat="1" ht="15.75" x14ac:dyDescent="0.25">
      <c r="A8" s="23" t="s">
        <v>213</v>
      </c>
      <c r="B8" s="24"/>
      <c r="G8" s="26"/>
    </row>
    <row r="9" spans="1:10" s="54" customFormat="1" ht="12.75" x14ac:dyDescent="0.2">
      <c r="A9" s="31" t="s">
        <v>214</v>
      </c>
      <c r="B9" s="32"/>
      <c r="C9" s="57"/>
      <c r="G9" s="72">
        <f>AVERAGE(G10)</f>
        <v>0</v>
      </c>
    </row>
    <row r="10" spans="1:10" s="34" customFormat="1" ht="38.25" x14ac:dyDescent="0.2">
      <c r="A10" s="34" t="s">
        <v>17</v>
      </c>
      <c r="B10" s="33" t="s">
        <v>219</v>
      </c>
      <c r="C10" s="34" t="s">
        <v>228</v>
      </c>
      <c r="D10" s="40">
        <v>43084</v>
      </c>
      <c r="E10" s="40">
        <v>43281</v>
      </c>
      <c r="G10" s="41">
        <v>0</v>
      </c>
    </row>
    <row r="12" spans="1:10" s="23" customFormat="1" ht="15.75" x14ac:dyDescent="0.25">
      <c r="A12" s="23" t="s">
        <v>119</v>
      </c>
      <c r="B12" s="24"/>
      <c r="G12" s="26"/>
    </row>
    <row r="13" spans="1:10" s="31" customFormat="1" ht="12.75" x14ac:dyDescent="0.2">
      <c r="A13" s="31" t="s">
        <v>117</v>
      </c>
      <c r="B13" s="32"/>
      <c r="G13" s="39">
        <f>AVERAGE(G14:G16)</f>
        <v>0</v>
      </c>
    </row>
    <row r="14" spans="1:10" s="35" customFormat="1" ht="12.75" x14ac:dyDescent="0.2">
      <c r="A14" s="35" t="s">
        <v>42</v>
      </c>
      <c r="B14" s="36" t="s">
        <v>220</v>
      </c>
      <c r="C14" s="34" t="s">
        <v>228</v>
      </c>
      <c r="D14" s="42">
        <v>43084</v>
      </c>
      <c r="E14" s="42"/>
      <c r="G14" s="43">
        <v>0</v>
      </c>
    </row>
    <row r="15" spans="1:10" s="35" customFormat="1" ht="12.75" x14ac:dyDescent="0.2">
      <c r="A15" s="35" t="s">
        <v>43</v>
      </c>
      <c r="B15" s="36" t="s">
        <v>221</v>
      </c>
      <c r="C15" s="34" t="s">
        <v>228</v>
      </c>
      <c r="G15" s="43">
        <v>0</v>
      </c>
    </row>
    <row r="16" spans="1:10" s="34" customFormat="1" ht="12.75" x14ac:dyDescent="0.2">
      <c r="A16" s="34" t="s">
        <v>129</v>
      </c>
      <c r="B16" s="33" t="s">
        <v>352</v>
      </c>
      <c r="C16" s="34" t="s">
        <v>228</v>
      </c>
      <c r="E16" s="40">
        <v>43101</v>
      </c>
      <c r="G16" s="41">
        <v>0</v>
      </c>
    </row>
    <row r="17" spans="1:7" s="31" customFormat="1" ht="12.75" x14ac:dyDescent="0.2">
      <c r="A17" s="31" t="s">
        <v>118</v>
      </c>
      <c r="B17" s="32"/>
      <c r="G17" s="39">
        <f>AVERAGE(G18:G20)</f>
        <v>0</v>
      </c>
    </row>
    <row r="18" spans="1:7" s="34" customFormat="1" ht="12.75" x14ac:dyDescent="0.2">
      <c r="A18" s="34" t="s">
        <v>49</v>
      </c>
      <c r="B18" s="36" t="s">
        <v>220</v>
      </c>
      <c r="C18" s="34" t="s">
        <v>228</v>
      </c>
      <c r="G18" s="41">
        <v>0</v>
      </c>
    </row>
    <row r="19" spans="1:7" s="34" customFormat="1" ht="12.75" x14ac:dyDescent="0.2">
      <c r="A19" s="34" t="s">
        <v>50</v>
      </c>
      <c r="B19" s="33" t="s">
        <v>221</v>
      </c>
      <c r="C19" s="34" t="s">
        <v>228</v>
      </c>
      <c r="G19" s="41">
        <v>0</v>
      </c>
    </row>
    <row r="20" spans="1:7" s="34" customFormat="1" ht="12.75" x14ac:dyDescent="0.2">
      <c r="A20" s="34" t="s">
        <v>51</v>
      </c>
      <c r="B20" s="33" t="s">
        <v>352</v>
      </c>
      <c r="C20" s="34" t="s">
        <v>228</v>
      </c>
      <c r="E20" s="40">
        <v>43647</v>
      </c>
      <c r="G20" s="41">
        <v>0</v>
      </c>
    </row>
    <row r="21" spans="1:7" s="23" customFormat="1" ht="15.75" x14ac:dyDescent="0.25">
      <c r="A21" s="23" t="s">
        <v>116</v>
      </c>
      <c r="B21" s="24"/>
      <c r="G21" s="26"/>
    </row>
    <row r="22" spans="1:7" s="31" customFormat="1" ht="12.75" x14ac:dyDescent="0.2">
      <c r="A22" s="31" t="s">
        <v>355</v>
      </c>
      <c r="B22" s="32"/>
      <c r="G22" s="39">
        <f>AVERAGE(G23:G25)</f>
        <v>0</v>
      </c>
    </row>
    <row r="23" spans="1:7" s="35" customFormat="1" ht="12.75" x14ac:dyDescent="0.2">
      <c r="A23" s="35" t="s">
        <v>104</v>
      </c>
      <c r="B23" s="36" t="s">
        <v>356</v>
      </c>
      <c r="C23" s="35" t="s">
        <v>228</v>
      </c>
      <c r="G23" s="43">
        <v>0</v>
      </c>
    </row>
    <row r="24" spans="1:7" s="35" customFormat="1" ht="25.5" x14ac:dyDescent="0.2">
      <c r="A24" s="35" t="s">
        <v>105</v>
      </c>
      <c r="B24" s="33" t="s">
        <v>353</v>
      </c>
      <c r="C24" s="35" t="s">
        <v>228</v>
      </c>
      <c r="G24" s="43">
        <v>0</v>
      </c>
    </row>
    <row r="25" spans="1:7" s="35" customFormat="1" ht="25.5" x14ac:dyDescent="0.2">
      <c r="A25" s="35" t="s">
        <v>106</v>
      </c>
      <c r="B25" s="36" t="s">
        <v>354</v>
      </c>
      <c r="C25" s="35" t="s">
        <v>228</v>
      </c>
      <c r="G25" s="43">
        <v>0</v>
      </c>
    </row>
    <row r="26" spans="1:7" s="31" customFormat="1" ht="12.75" x14ac:dyDescent="0.2">
      <c r="A26" s="31" t="s">
        <v>357</v>
      </c>
      <c r="B26" s="32"/>
      <c r="G26" s="39">
        <f>AVERAGE(G27:G30)</f>
        <v>0</v>
      </c>
    </row>
    <row r="27" spans="1:7" s="35" customFormat="1" ht="25.5" x14ac:dyDescent="0.2">
      <c r="A27" s="35" t="s">
        <v>107</v>
      </c>
      <c r="B27" s="33" t="s">
        <v>358</v>
      </c>
      <c r="C27" s="35" t="s">
        <v>362</v>
      </c>
      <c r="G27" s="43">
        <v>0</v>
      </c>
    </row>
    <row r="28" spans="1:7" s="35" customFormat="1" ht="25.5" x14ac:dyDescent="0.2">
      <c r="A28" s="35" t="s">
        <v>108</v>
      </c>
      <c r="B28" s="33" t="s">
        <v>359</v>
      </c>
      <c r="C28" s="35" t="s">
        <v>362</v>
      </c>
      <c r="G28" s="43">
        <v>0</v>
      </c>
    </row>
    <row r="29" spans="1:7" s="35" customFormat="1" ht="25.5" x14ac:dyDescent="0.2">
      <c r="A29" s="35" t="s">
        <v>142</v>
      </c>
      <c r="B29" s="33" t="s">
        <v>360</v>
      </c>
      <c r="C29" s="35" t="s">
        <v>362</v>
      </c>
      <c r="G29" s="43">
        <v>0</v>
      </c>
    </row>
    <row r="30" spans="1:7" s="35" customFormat="1" ht="25.5" x14ac:dyDescent="0.2">
      <c r="A30" s="35" t="s">
        <v>148</v>
      </c>
      <c r="B30" s="33" t="s">
        <v>361</v>
      </c>
      <c r="C30" s="35" t="s">
        <v>362</v>
      </c>
      <c r="G30" s="43">
        <v>0</v>
      </c>
    </row>
    <row r="31" spans="1:7" s="34" customFormat="1" ht="12.75" x14ac:dyDescent="0.2">
      <c r="G31" s="41"/>
    </row>
    <row r="32" spans="1:7" s="23" customFormat="1" ht="15.75" x14ac:dyDescent="0.25">
      <c r="A32" s="23" t="s">
        <v>120</v>
      </c>
      <c r="B32" s="24"/>
      <c r="G32" s="26"/>
    </row>
    <row r="33" spans="1:7" s="31" customFormat="1" ht="12.75" x14ac:dyDescent="0.2">
      <c r="A33" s="31" t="s">
        <v>121</v>
      </c>
      <c r="B33" s="32"/>
      <c r="G33" s="39">
        <f>AVERAGE(G34:G35)</f>
        <v>0</v>
      </c>
    </row>
    <row r="34" spans="1:7" s="37" customFormat="1" ht="25.5" x14ac:dyDescent="0.2">
      <c r="A34" s="35" t="s">
        <v>109</v>
      </c>
      <c r="B34" s="36" t="s">
        <v>215</v>
      </c>
      <c r="C34" s="35" t="s">
        <v>228</v>
      </c>
      <c r="G34" s="73">
        <v>0</v>
      </c>
    </row>
    <row r="35" spans="1:7" s="37" customFormat="1" ht="25.5" x14ac:dyDescent="0.2">
      <c r="A35" s="35" t="s">
        <v>246</v>
      </c>
      <c r="B35" s="36" t="s">
        <v>216</v>
      </c>
      <c r="C35" s="35" t="s">
        <v>228</v>
      </c>
      <c r="G35" s="73">
        <v>0</v>
      </c>
    </row>
    <row r="36" spans="1:7" s="34" customFormat="1" ht="12.75" x14ac:dyDescent="0.2">
      <c r="B36" s="33"/>
      <c r="G36" s="41"/>
    </row>
    <row r="37" spans="1:7" s="31" customFormat="1" ht="12.75" x14ac:dyDescent="0.2">
      <c r="A37" s="31" t="s">
        <v>207</v>
      </c>
      <c r="B37" s="32"/>
      <c r="D37" s="38"/>
      <c r="E37" s="38"/>
      <c r="F37" s="38"/>
      <c r="G37" s="39">
        <f>AVERAGE(G38:G43)</f>
        <v>0</v>
      </c>
    </row>
    <row r="38" spans="1:7" s="34" customFormat="1" ht="12.75" x14ac:dyDescent="0.2">
      <c r="A38" s="34" t="s">
        <v>111</v>
      </c>
      <c r="B38" s="33" t="s">
        <v>130</v>
      </c>
      <c r="C38" s="34" t="s">
        <v>228</v>
      </c>
      <c r="D38" s="40"/>
      <c r="E38" s="40"/>
      <c r="F38" s="40"/>
      <c r="G38" s="41">
        <v>0</v>
      </c>
    </row>
    <row r="39" spans="1:7" s="34" customFormat="1" ht="12.75" x14ac:dyDescent="0.2">
      <c r="A39" s="34" t="s">
        <v>112</v>
      </c>
      <c r="B39" s="33" t="s">
        <v>131</v>
      </c>
      <c r="C39" s="34" t="s">
        <v>228</v>
      </c>
      <c r="D39" s="40"/>
      <c r="E39" s="40"/>
      <c r="F39" s="40"/>
      <c r="G39" s="41">
        <v>0</v>
      </c>
    </row>
    <row r="40" spans="1:7" s="34" customFormat="1" ht="12.75" x14ac:dyDescent="0.2">
      <c r="A40" s="34" t="s">
        <v>150</v>
      </c>
      <c r="B40" s="33" t="s">
        <v>132</v>
      </c>
      <c r="C40" s="34" t="s">
        <v>228</v>
      </c>
      <c r="D40" s="40"/>
      <c r="E40" s="40"/>
      <c r="F40" s="40"/>
      <c r="G40" s="41">
        <v>0</v>
      </c>
    </row>
    <row r="41" spans="1:7" s="34" customFormat="1" ht="25.5" x14ac:dyDescent="0.2">
      <c r="A41" s="34" t="s">
        <v>151</v>
      </c>
      <c r="B41" s="33" t="s">
        <v>133</v>
      </c>
      <c r="C41" s="34" t="s">
        <v>228</v>
      </c>
      <c r="D41" s="40"/>
      <c r="E41" s="40"/>
      <c r="F41" s="40"/>
      <c r="G41" s="41">
        <v>0</v>
      </c>
    </row>
    <row r="42" spans="1:7" s="34" customFormat="1" ht="25.5" x14ac:dyDescent="0.2">
      <c r="A42" s="34" t="s">
        <v>232</v>
      </c>
      <c r="B42" s="33" t="s">
        <v>135</v>
      </c>
      <c r="C42" s="34" t="s">
        <v>228</v>
      </c>
      <c r="D42" s="40"/>
      <c r="E42" s="40"/>
      <c r="F42" s="40"/>
      <c r="G42" s="41">
        <v>0</v>
      </c>
    </row>
    <row r="43" spans="1:7" s="34" customFormat="1" ht="25.5" x14ac:dyDescent="0.2">
      <c r="A43" s="34" t="s">
        <v>233</v>
      </c>
      <c r="B43" s="33" t="s">
        <v>136</v>
      </c>
      <c r="C43" s="34" t="s">
        <v>228</v>
      </c>
      <c r="D43" s="40"/>
      <c r="E43" s="40"/>
      <c r="F43" s="40"/>
      <c r="G43" s="41">
        <v>0</v>
      </c>
    </row>
    <row r="44" spans="1:7" s="34" customFormat="1" ht="12.75" x14ac:dyDescent="0.2">
      <c r="B44" s="33"/>
      <c r="D44" s="40"/>
      <c r="E44" s="40"/>
      <c r="F44" s="40"/>
      <c r="G44" s="41"/>
    </row>
    <row r="45" spans="1:7" s="31" customFormat="1" ht="12.75" x14ac:dyDescent="0.2">
      <c r="A45" s="31" t="s">
        <v>438</v>
      </c>
      <c r="B45" s="32"/>
      <c r="D45" s="38"/>
      <c r="E45" s="38"/>
      <c r="F45" s="38"/>
      <c r="G45" s="39">
        <f>AVERAGE(G46:G51)</f>
        <v>0</v>
      </c>
    </row>
    <row r="46" spans="1:7" s="34" customFormat="1" ht="12.75" x14ac:dyDescent="0.2">
      <c r="A46" s="34" t="s">
        <v>195</v>
      </c>
      <c r="B46" s="33" t="s">
        <v>130</v>
      </c>
      <c r="C46" s="34" t="s">
        <v>228</v>
      </c>
      <c r="D46" s="40"/>
      <c r="E46" s="40"/>
      <c r="F46" s="40"/>
      <c r="G46" s="41">
        <v>0</v>
      </c>
    </row>
    <row r="47" spans="1:7" s="34" customFormat="1" ht="12.75" x14ac:dyDescent="0.2">
      <c r="A47" s="34" t="s">
        <v>196</v>
      </c>
      <c r="B47" s="33" t="s">
        <v>131</v>
      </c>
      <c r="C47" s="34" t="s">
        <v>228</v>
      </c>
      <c r="D47" s="40"/>
      <c r="E47" s="40"/>
      <c r="F47" s="40"/>
      <c r="G47" s="41">
        <v>0</v>
      </c>
    </row>
    <row r="48" spans="1:7" s="34" customFormat="1" ht="12.75" x14ac:dyDescent="0.2">
      <c r="A48" s="34" t="s">
        <v>197</v>
      </c>
      <c r="B48" s="33" t="s">
        <v>132</v>
      </c>
      <c r="C48" s="34" t="s">
        <v>228</v>
      </c>
      <c r="D48" s="40"/>
      <c r="E48" s="40"/>
      <c r="F48" s="40"/>
      <c r="G48" s="41">
        <v>0</v>
      </c>
    </row>
    <row r="49" spans="1:7" s="34" customFormat="1" ht="25.5" x14ac:dyDescent="0.2">
      <c r="A49" s="34" t="s">
        <v>247</v>
      </c>
      <c r="B49" s="33" t="s">
        <v>133</v>
      </c>
      <c r="C49" s="34" t="s">
        <v>228</v>
      </c>
      <c r="D49" s="40"/>
      <c r="E49" s="40"/>
      <c r="F49" s="40"/>
      <c r="G49" s="41">
        <v>0</v>
      </c>
    </row>
    <row r="50" spans="1:7" s="34" customFormat="1" ht="25.5" x14ac:dyDescent="0.2">
      <c r="A50" s="34" t="s">
        <v>248</v>
      </c>
      <c r="B50" s="33" t="s">
        <v>135</v>
      </c>
      <c r="C50" s="34" t="s">
        <v>228</v>
      </c>
      <c r="D50" s="40"/>
      <c r="E50" s="40"/>
      <c r="F50" s="40"/>
      <c r="G50" s="41">
        <v>0</v>
      </c>
    </row>
    <row r="51" spans="1:7" s="34" customFormat="1" ht="25.5" x14ac:dyDescent="0.2">
      <c r="A51" s="34" t="s">
        <v>249</v>
      </c>
      <c r="B51" s="33" t="s">
        <v>136</v>
      </c>
      <c r="C51" s="34" t="s">
        <v>228</v>
      </c>
      <c r="D51" s="40"/>
      <c r="E51" s="40"/>
      <c r="F51" s="40"/>
      <c r="G51" s="41">
        <v>0</v>
      </c>
    </row>
    <row r="53" spans="1:7" s="23" customFormat="1" ht="15.75" x14ac:dyDescent="0.25">
      <c r="A53" s="23" t="s">
        <v>161</v>
      </c>
      <c r="B53" s="24"/>
      <c r="G53" s="26">
        <f>AVERAGE(G54:G57)</f>
        <v>0</v>
      </c>
    </row>
    <row r="54" spans="1:7" s="34" customFormat="1" ht="12.75" x14ac:dyDescent="0.2">
      <c r="A54" s="34">
        <v>5.0999999999999996</v>
      </c>
      <c r="B54" s="33" t="s">
        <v>203</v>
      </c>
      <c r="C54" s="34" t="s">
        <v>228</v>
      </c>
      <c r="G54" s="41">
        <v>0</v>
      </c>
    </row>
    <row r="55" spans="1:7" s="34" customFormat="1" ht="25.5" x14ac:dyDescent="0.2">
      <c r="A55" s="34">
        <v>5.2</v>
      </c>
      <c r="B55" s="33" t="s">
        <v>204</v>
      </c>
      <c r="C55" s="34" t="s">
        <v>228</v>
      </c>
      <c r="G55" s="41">
        <v>0</v>
      </c>
    </row>
    <row r="56" spans="1:7" s="34" customFormat="1" ht="12.75" x14ac:dyDescent="0.2">
      <c r="A56" s="34">
        <v>5.3</v>
      </c>
      <c r="B56" s="33" t="s">
        <v>205</v>
      </c>
      <c r="C56" s="34" t="s">
        <v>228</v>
      </c>
      <c r="G56" s="41">
        <v>0</v>
      </c>
    </row>
    <row r="57" spans="1:7" s="34" customFormat="1" ht="12.75" x14ac:dyDescent="0.2">
      <c r="A57" s="34">
        <v>5.4</v>
      </c>
      <c r="B57" s="33" t="s">
        <v>206</v>
      </c>
      <c r="C57" s="34" t="s">
        <v>228</v>
      </c>
      <c r="G57" s="41">
        <v>0</v>
      </c>
    </row>
    <row r="59" spans="1:7" s="23" customFormat="1" ht="15.75" x14ac:dyDescent="0.25">
      <c r="A59" s="23" t="s">
        <v>439</v>
      </c>
      <c r="B59" s="24"/>
      <c r="D59" s="25"/>
      <c r="E59" s="25"/>
      <c r="F59" s="25"/>
      <c r="G59" s="26"/>
    </row>
    <row r="60" spans="1:7" s="31" customFormat="1" ht="12.75" x14ac:dyDescent="0.2">
      <c r="A60" s="67" t="s">
        <v>363</v>
      </c>
      <c r="B60" s="32"/>
      <c r="C60" s="32"/>
      <c r="G60" s="39"/>
    </row>
    <row r="61" spans="1:7" s="34" customFormat="1" ht="12.75" x14ac:dyDescent="0.2">
      <c r="A61" s="65"/>
      <c r="B61" s="33"/>
      <c r="C61" s="33"/>
      <c r="G61" s="41">
        <v>0</v>
      </c>
    </row>
    <row r="62" spans="1:7" s="34" customFormat="1" ht="12.75" x14ac:dyDescent="0.2">
      <c r="A62" s="65"/>
      <c r="B62" s="33"/>
      <c r="C62" s="33"/>
      <c r="G62" s="41">
        <v>0</v>
      </c>
    </row>
    <row r="63" spans="1:7" s="31" customFormat="1" ht="12.75" x14ac:dyDescent="0.2">
      <c r="A63" s="68" t="s">
        <v>364</v>
      </c>
      <c r="B63" s="32"/>
      <c r="C63" s="32"/>
      <c r="G63" s="39"/>
    </row>
    <row r="64" spans="1:7" s="34" customFormat="1" ht="12.75" x14ac:dyDescent="0.2">
      <c r="A64" s="66"/>
      <c r="B64" s="33"/>
      <c r="C64" s="33"/>
      <c r="G64" s="41">
        <v>0</v>
      </c>
    </row>
    <row r="65" spans="1:10" s="34" customFormat="1" ht="12.75" x14ac:dyDescent="0.2">
      <c r="A65" s="66"/>
      <c r="B65" s="33"/>
      <c r="C65" s="33"/>
      <c r="G65" s="41">
        <v>0</v>
      </c>
    </row>
    <row r="66" spans="1:10" s="31" customFormat="1" ht="12.75" x14ac:dyDescent="0.2">
      <c r="A66" s="68" t="s">
        <v>365</v>
      </c>
      <c r="B66" s="32"/>
      <c r="C66" s="32"/>
      <c r="G66" s="39"/>
    </row>
    <row r="67" spans="1:10" s="34" customFormat="1" ht="12.75" x14ac:dyDescent="0.2">
      <c r="A67" s="66"/>
      <c r="B67" s="33"/>
      <c r="C67" s="33"/>
      <c r="G67" s="41">
        <v>0</v>
      </c>
    </row>
    <row r="68" spans="1:10" s="34" customFormat="1" ht="12.75" x14ac:dyDescent="0.2">
      <c r="A68" s="66"/>
      <c r="B68" s="33"/>
      <c r="C68" s="33"/>
      <c r="G68" s="41">
        <v>0</v>
      </c>
    </row>
    <row r="69" spans="1:10" s="31" customFormat="1" ht="12.75" x14ac:dyDescent="0.2">
      <c r="A69" s="68" t="s">
        <v>366</v>
      </c>
      <c r="B69" s="32"/>
      <c r="C69" s="32"/>
      <c r="G69" s="39"/>
    </row>
    <row r="70" spans="1:10" s="34" customFormat="1" ht="12.75" x14ac:dyDescent="0.2">
      <c r="A70" s="66"/>
      <c r="B70" s="33"/>
      <c r="C70" s="33"/>
      <c r="G70" s="41">
        <v>0</v>
      </c>
    </row>
    <row r="71" spans="1:10" s="34" customFormat="1" ht="12.75" x14ac:dyDescent="0.2">
      <c r="A71" s="66"/>
      <c r="B71" s="33"/>
      <c r="C71" s="33"/>
      <c r="G71" s="41">
        <v>0</v>
      </c>
    </row>
    <row r="72" spans="1:10" s="31" customFormat="1" ht="12.75" x14ac:dyDescent="0.2">
      <c r="A72" s="68" t="s">
        <v>367</v>
      </c>
      <c r="B72" s="32"/>
      <c r="C72" s="32"/>
      <c r="G72" s="39"/>
    </row>
    <row r="73" spans="1:10" s="34" customFormat="1" ht="12.75" x14ac:dyDescent="0.2">
      <c r="A73" s="66"/>
      <c r="B73" s="33"/>
      <c r="C73" s="33"/>
      <c r="G73" s="41">
        <v>0</v>
      </c>
    </row>
    <row r="74" spans="1:10" s="34" customFormat="1" ht="12.75" x14ac:dyDescent="0.2">
      <c r="A74" s="66"/>
      <c r="B74" s="33"/>
      <c r="C74" s="33"/>
      <c r="G74" s="41">
        <v>0</v>
      </c>
    </row>
    <row r="75" spans="1:10" s="31" customFormat="1" ht="12.75" x14ac:dyDescent="0.2">
      <c r="A75" s="68" t="s">
        <v>368</v>
      </c>
      <c r="B75" s="32"/>
      <c r="C75" s="32"/>
      <c r="G75" s="39"/>
    </row>
    <row r="76" spans="1:10" s="34" customFormat="1" ht="12.75" x14ac:dyDescent="0.2">
      <c r="A76" s="66"/>
      <c r="B76" s="33"/>
      <c r="C76" s="33"/>
      <c r="G76" s="41">
        <v>0</v>
      </c>
    </row>
    <row r="77" spans="1:10" s="34" customFormat="1" ht="12.75" x14ac:dyDescent="0.2">
      <c r="A77" s="66"/>
      <c r="B77" s="33"/>
      <c r="C77" s="33"/>
      <c r="G77" s="41">
        <v>0</v>
      </c>
    </row>
    <row r="78" spans="1:10" s="31" customFormat="1" ht="12.75" x14ac:dyDescent="0.2">
      <c r="A78" s="68" t="s">
        <v>369</v>
      </c>
      <c r="B78" s="32"/>
      <c r="C78" s="32"/>
      <c r="G78" s="39"/>
    </row>
    <row r="79" spans="1:10" x14ac:dyDescent="0.25">
      <c r="G79" s="20">
        <v>0</v>
      </c>
    </row>
    <row r="80" spans="1:10" ht="15.75" x14ac:dyDescent="0.25">
      <c r="A80" s="44" t="s">
        <v>334</v>
      </c>
      <c r="B80" s="45"/>
      <c r="C80" s="46"/>
      <c r="D80" s="46"/>
      <c r="E80" s="46"/>
      <c r="F80" s="46"/>
      <c r="G80" s="48"/>
      <c r="H80" s="46"/>
      <c r="I80" s="46"/>
      <c r="J80" s="46"/>
    </row>
    <row r="81" spans="1:10" ht="26.25" x14ac:dyDescent="0.25">
      <c r="A81" s="34">
        <v>1.1000000000000001</v>
      </c>
      <c r="B81" s="33" t="s">
        <v>208</v>
      </c>
      <c r="C81" s="33" t="s">
        <v>272</v>
      </c>
      <c r="D81" s="34"/>
      <c r="E81" s="34"/>
      <c r="F81" s="34"/>
      <c r="G81" s="41"/>
      <c r="H81" s="34"/>
      <c r="I81" s="34"/>
      <c r="J81" s="34"/>
    </row>
    <row r="82" spans="1:10" ht="26.25" x14ac:dyDescent="0.25">
      <c r="A82" s="34">
        <v>1.2</v>
      </c>
      <c r="B82" s="33" t="s">
        <v>212</v>
      </c>
      <c r="C82" s="33" t="s">
        <v>272</v>
      </c>
      <c r="D82" s="34"/>
      <c r="E82" s="34"/>
      <c r="F82" s="34"/>
      <c r="G82" s="41"/>
      <c r="H82" s="34"/>
      <c r="I82" s="34"/>
      <c r="J82" s="34"/>
    </row>
    <row r="83" spans="1:10" ht="26.25" x14ac:dyDescent="0.25">
      <c r="A83" s="34">
        <v>1.3</v>
      </c>
      <c r="B83" s="33" t="s">
        <v>209</v>
      </c>
      <c r="C83" s="33" t="s">
        <v>272</v>
      </c>
      <c r="D83" s="34"/>
      <c r="E83" s="34"/>
      <c r="F83" s="34"/>
      <c r="G83" s="41"/>
      <c r="H83" s="34"/>
      <c r="I83" s="34"/>
      <c r="J83" s="34"/>
    </row>
    <row r="84" spans="1:10" ht="26.25" x14ac:dyDescent="0.25">
      <c r="A84" s="34">
        <v>1.4</v>
      </c>
      <c r="B84" s="33" t="s">
        <v>210</v>
      </c>
      <c r="C84" s="33" t="s">
        <v>272</v>
      </c>
      <c r="D84" s="34"/>
      <c r="E84" s="34"/>
      <c r="F84" s="34"/>
      <c r="G84" s="41"/>
      <c r="H84" s="34"/>
      <c r="I84" s="34"/>
      <c r="J84" s="34"/>
    </row>
    <row r="85" spans="1:10" ht="26.25" x14ac:dyDescent="0.25">
      <c r="A85" s="34">
        <v>1.5</v>
      </c>
      <c r="B85" s="33" t="s">
        <v>211</v>
      </c>
      <c r="C85" s="33" t="s">
        <v>272</v>
      </c>
      <c r="D85" s="34"/>
      <c r="E85" s="34"/>
      <c r="F85" s="34"/>
      <c r="G85" s="41"/>
      <c r="H85" s="34"/>
      <c r="I85" s="34"/>
      <c r="J85" s="34"/>
    </row>
    <row r="86" spans="1:10" ht="26.25" x14ac:dyDescent="0.25">
      <c r="A86" s="34">
        <v>1.6</v>
      </c>
      <c r="B86" s="33" t="s">
        <v>217</v>
      </c>
      <c r="C86" s="33" t="s">
        <v>272</v>
      </c>
      <c r="D86" s="34"/>
      <c r="E86" s="34"/>
      <c r="F86" s="34"/>
      <c r="G86" s="41"/>
      <c r="H86" s="34"/>
      <c r="I86" s="34"/>
      <c r="J86" s="34"/>
    </row>
    <row r="87" spans="1:10" ht="26.25" x14ac:dyDescent="0.25">
      <c r="A87" s="34">
        <v>1.7</v>
      </c>
      <c r="B87" s="33" t="s">
        <v>218</v>
      </c>
      <c r="C87" s="33" t="s">
        <v>272</v>
      </c>
      <c r="D87" s="34"/>
      <c r="E87" s="34"/>
      <c r="F87" s="34"/>
      <c r="G87" s="41"/>
      <c r="H87" s="34"/>
      <c r="I87" s="34"/>
      <c r="J87" s="34"/>
    </row>
    <row r="88" spans="1:10" x14ac:dyDescent="0.25">
      <c r="A88" s="34"/>
      <c r="B88" s="33"/>
      <c r="C88" s="34"/>
      <c r="D88" s="34"/>
      <c r="E88" s="34"/>
      <c r="F88" s="34"/>
      <c r="G88" s="41"/>
      <c r="H88" s="34"/>
      <c r="I88" s="34"/>
      <c r="J88" s="34"/>
    </row>
    <row r="89" spans="1:10" ht="15.75" x14ac:dyDescent="0.25">
      <c r="A89" s="44" t="s">
        <v>347</v>
      </c>
      <c r="B89" s="45"/>
      <c r="C89" s="55"/>
      <c r="D89" s="55"/>
      <c r="E89" s="55"/>
      <c r="F89" s="55"/>
      <c r="G89" s="74"/>
      <c r="H89" s="55"/>
      <c r="I89" s="55"/>
      <c r="J89" s="55"/>
    </row>
    <row r="90" spans="1:10" ht="39" x14ac:dyDescent="0.25">
      <c r="A90" s="34">
        <v>2.1</v>
      </c>
      <c r="B90" s="33" t="s">
        <v>219</v>
      </c>
      <c r="C90" s="35"/>
      <c r="D90" s="34"/>
      <c r="E90" s="34"/>
      <c r="F90" s="34"/>
      <c r="G90" s="41"/>
      <c r="H90" s="34"/>
      <c r="I90" s="34"/>
      <c r="J90" s="34"/>
    </row>
    <row r="91" spans="1:10" x14ac:dyDescent="0.25">
      <c r="A91" s="34"/>
      <c r="B91" s="33"/>
      <c r="C91" s="35"/>
      <c r="D91" s="34"/>
      <c r="E91" s="34"/>
      <c r="F91" s="34"/>
      <c r="G91" s="41"/>
      <c r="H91" s="34"/>
      <c r="I91" s="34"/>
      <c r="J91" s="34"/>
    </row>
    <row r="92" spans="1:10" ht="15.75" x14ac:dyDescent="0.25">
      <c r="A92" s="44" t="s">
        <v>348</v>
      </c>
      <c r="B92" s="45"/>
      <c r="C92" s="55"/>
      <c r="D92" s="55"/>
      <c r="E92" s="55"/>
      <c r="F92" s="55"/>
      <c r="G92" s="74"/>
      <c r="H92" s="55"/>
      <c r="I92" s="55"/>
      <c r="J92" s="55"/>
    </row>
    <row r="93" spans="1:10" x14ac:dyDescent="0.25">
      <c r="A93" s="34">
        <v>3.1</v>
      </c>
      <c r="B93" s="33" t="s">
        <v>349</v>
      </c>
      <c r="C93" s="34" t="s">
        <v>320</v>
      </c>
      <c r="D93" s="34"/>
      <c r="E93" s="34"/>
      <c r="F93" s="34"/>
      <c r="G93" s="41"/>
      <c r="H93" s="34"/>
      <c r="I93" s="34"/>
      <c r="J93" s="34"/>
    </row>
    <row r="94" spans="1:10" x14ac:dyDescent="0.25">
      <c r="A94" s="34"/>
      <c r="B94" s="33"/>
      <c r="C94" s="34"/>
      <c r="D94" s="34"/>
      <c r="E94" s="34"/>
      <c r="F94" s="34"/>
      <c r="G94" s="41"/>
      <c r="H94" s="34"/>
      <c r="I94" s="34"/>
      <c r="J94" s="34"/>
    </row>
    <row r="95" spans="1:10" ht="15.75" x14ac:dyDescent="0.25">
      <c r="A95" s="56" t="s">
        <v>350</v>
      </c>
      <c r="B95" s="45"/>
      <c r="C95" s="56"/>
      <c r="D95" s="56"/>
      <c r="E95" s="56"/>
      <c r="F95" s="56"/>
      <c r="G95" s="75"/>
      <c r="H95" s="56"/>
      <c r="I95" s="56"/>
      <c r="J95" s="56"/>
    </row>
    <row r="96" spans="1:10" x14ac:dyDescent="0.25">
      <c r="A96" s="34"/>
      <c r="B96" s="33"/>
      <c r="C96" s="34"/>
      <c r="D96" s="40"/>
      <c r="E96" s="40"/>
      <c r="F96" s="40"/>
      <c r="G96" s="41"/>
      <c r="H96" s="34"/>
      <c r="I96" s="34"/>
      <c r="J96" s="34"/>
    </row>
    <row r="97" spans="1:10" x14ac:dyDescent="0.25">
      <c r="A97" s="34"/>
      <c r="B97" s="33"/>
      <c r="C97" s="34"/>
    </row>
    <row r="98" spans="1:10" ht="15.75" x14ac:dyDescent="0.25">
      <c r="A98" s="56" t="s">
        <v>351</v>
      </c>
      <c r="B98" s="45"/>
      <c r="C98" s="56"/>
      <c r="D98" s="56"/>
      <c r="E98" s="56"/>
      <c r="F98" s="56"/>
      <c r="G98" s="75"/>
      <c r="H98" s="56"/>
      <c r="I98" s="56"/>
      <c r="J98" s="56"/>
    </row>
    <row r="99" spans="1:10" x14ac:dyDescent="0.25">
      <c r="A99" s="34"/>
      <c r="B99" s="33" t="s">
        <v>340</v>
      </c>
      <c r="C99" s="34"/>
      <c r="D99" s="34"/>
    </row>
    <row r="100" spans="1:10" x14ac:dyDescent="0.25">
      <c r="A100" s="34"/>
      <c r="B100" s="33" t="s">
        <v>343</v>
      </c>
      <c r="C100" s="34"/>
      <c r="D100" s="34"/>
    </row>
    <row r="101" spans="1:10" x14ac:dyDescent="0.25">
      <c r="A101" s="34"/>
      <c r="B101" s="33" t="s">
        <v>342</v>
      </c>
      <c r="C101" s="34"/>
      <c r="D101" s="34"/>
    </row>
    <row r="102" spans="1:10" x14ac:dyDescent="0.25">
      <c r="A102" s="34"/>
      <c r="B102" s="33" t="s">
        <v>344</v>
      </c>
      <c r="C102" s="34"/>
      <c r="D102" s="40"/>
    </row>
    <row r="103" spans="1:10" x14ac:dyDescent="0.25">
      <c r="A103" s="34"/>
      <c r="B103" s="33" t="s">
        <v>345</v>
      </c>
      <c r="C103" s="34"/>
    </row>
    <row r="104" spans="1:10" x14ac:dyDescent="0.25">
      <c r="A104" s="34"/>
      <c r="B104" s="33" t="s">
        <v>346</v>
      </c>
      <c r="C104" s="34"/>
    </row>
  </sheetData>
  <mergeCells count="1">
    <mergeCell ref="A1:E1"/>
  </mergeCells>
  <pageMargins left="0.7" right="0.7" top="0.75" bottom="0.75" header="0.3" footer="0.3"/>
  <pageSetup scale="71" fitToHeight="0" orientation="landscape" r:id="rId1"/>
  <headerFooter>
    <oddHeader>&amp;CJJOC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6"/>
  <sheetViews>
    <sheetView topLeftCell="A10" zoomScaleNormal="100" zoomScalePageLayoutView="90" workbookViewId="0">
      <selection activeCell="H17" sqref="H17"/>
    </sheetView>
  </sheetViews>
  <sheetFormatPr defaultRowHeight="15" x14ac:dyDescent="0.25"/>
  <cols>
    <col min="2" max="2" width="26.28515625" style="2" customWidth="1"/>
    <col min="3" max="3" width="15" customWidth="1"/>
    <col min="4" max="4" width="10.85546875" style="19" customWidth="1"/>
    <col min="5" max="5" width="11.85546875" style="19" customWidth="1"/>
    <col min="6" max="6" width="12.85546875" style="19" customWidth="1"/>
    <col min="7" max="7" width="13.140625" style="20" customWidth="1"/>
    <col min="8" max="8" width="16" customWidth="1"/>
    <col min="9" max="9" width="17.5703125" customWidth="1"/>
    <col min="10" max="10" width="30.140625" customWidth="1"/>
  </cols>
  <sheetData>
    <row r="1" spans="1:10" x14ac:dyDescent="0.25">
      <c r="A1" s="87" t="s">
        <v>55</v>
      </c>
      <c r="B1" s="87"/>
      <c r="C1" s="87"/>
      <c r="D1" s="87"/>
      <c r="E1" s="87"/>
    </row>
    <row r="2" spans="1:10" x14ac:dyDescent="0.25">
      <c r="A2" s="4" t="s">
        <v>56</v>
      </c>
      <c r="B2" s="5" t="s">
        <v>57</v>
      </c>
      <c r="C2" s="70"/>
      <c r="D2" s="7"/>
      <c r="E2" s="7"/>
    </row>
    <row r="3" spans="1:10" ht="26.25" x14ac:dyDescent="0.25">
      <c r="A3" s="4"/>
      <c r="B3" s="5" t="s">
        <v>58</v>
      </c>
      <c r="C3" s="8"/>
      <c r="D3" s="9"/>
      <c r="E3" s="9"/>
    </row>
    <row r="4" spans="1:10" x14ac:dyDescent="0.25">
      <c r="A4" s="4"/>
      <c r="B4" s="10" t="s">
        <v>59</v>
      </c>
      <c r="C4" s="11"/>
      <c r="D4" s="7" t="s">
        <v>60</v>
      </c>
      <c r="E4" s="7"/>
    </row>
    <row r="5" spans="1:10" ht="26.25" x14ac:dyDescent="0.25">
      <c r="A5" s="12"/>
      <c r="B5" s="5" t="s">
        <v>61</v>
      </c>
      <c r="C5" s="13"/>
      <c r="D5" s="14"/>
      <c r="E5" s="7"/>
    </row>
    <row r="6" spans="1:10" x14ac:dyDescent="0.25">
      <c r="A6" s="12"/>
      <c r="B6" s="15"/>
      <c r="C6" s="16"/>
      <c r="D6" s="7"/>
      <c r="E6" s="7"/>
    </row>
    <row r="7" spans="1:10" s="3" customFormat="1" ht="60" x14ac:dyDescent="0.25">
      <c r="A7" s="3" t="s">
        <v>7</v>
      </c>
      <c r="B7" s="3" t="s">
        <v>8</v>
      </c>
      <c r="C7" s="3" t="s">
        <v>9</v>
      </c>
      <c r="D7" s="17" t="s">
        <v>10</v>
      </c>
      <c r="E7" s="17" t="s">
        <v>11</v>
      </c>
      <c r="F7" s="17" t="s">
        <v>12</v>
      </c>
      <c r="G7" s="21" t="s">
        <v>13</v>
      </c>
      <c r="H7" s="3" t="s">
        <v>14</v>
      </c>
      <c r="I7" s="3" t="s">
        <v>15</v>
      </c>
      <c r="J7" s="3" t="s">
        <v>16</v>
      </c>
    </row>
    <row r="8" spans="1:10" s="1" customFormat="1" ht="15.75" x14ac:dyDescent="0.25">
      <c r="A8" s="23" t="s">
        <v>68</v>
      </c>
      <c r="B8" s="24"/>
      <c r="C8" s="23"/>
      <c r="D8" s="18"/>
      <c r="E8" s="18"/>
      <c r="F8" s="18"/>
      <c r="G8" s="22"/>
    </row>
    <row r="9" spans="1:10" s="31" customFormat="1" ht="12.75" x14ac:dyDescent="0.2">
      <c r="A9" s="31" t="s">
        <v>75</v>
      </c>
      <c r="B9" s="32"/>
      <c r="D9" s="38"/>
      <c r="E9" s="38"/>
      <c r="F9" s="38"/>
      <c r="G9" s="39">
        <f>AVERAGE(G10:G14)</f>
        <v>0.7</v>
      </c>
    </row>
    <row r="10" spans="1:10" s="34" customFormat="1" ht="25.5" x14ac:dyDescent="0.2">
      <c r="A10" s="34" t="s">
        <v>17</v>
      </c>
      <c r="B10" s="33" t="s">
        <v>69</v>
      </c>
      <c r="C10" s="35" t="s">
        <v>113</v>
      </c>
      <c r="D10" s="42">
        <v>43006</v>
      </c>
      <c r="E10" s="42">
        <v>43055</v>
      </c>
      <c r="F10" s="42">
        <v>43055</v>
      </c>
      <c r="G10" s="43">
        <v>1</v>
      </c>
      <c r="H10" s="69"/>
      <c r="I10" s="35" t="s">
        <v>222</v>
      </c>
      <c r="J10" s="36" t="s">
        <v>223</v>
      </c>
    </row>
    <row r="11" spans="1:10" s="34" customFormat="1" ht="25.5" x14ac:dyDescent="0.2">
      <c r="A11" s="34" t="s">
        <v>19</v>
      </c>
      <c r="B11" s="33" t="s">
        <v>70</v>
      </c>
      <c r="C11" s="35" t="s">
        <v>224</v>
      </c>
      <c r="D11" s="42">
        <v>43055</v>
      </c>
      <c r="E11" s="42">
        <v>43055</v>
      </c>
      <c r="F11" s="42">
        <v>43055</v>
      </c>
      <c r="G11" s="43">
        <v>1</v>
      </c>
      <c r="H11" s="69"/>
      <c r="I11" s="35" t="s">
        <v>222</v>
      </c>
      <c r="J11" s="36" t="s">
        <v>225</v>
      </c>
    </row>
    <row r="12" spans="1:10" s="34" customFormat="1" ht="12.75" x14ac:dyDescent="0.2">
      <c r="A12" s="34" t="s">
        <v>71</v>
      </c>
      <c r="B12" s="33" t="s">
        <v>73</v>
      </c>
      <c r="C12" s="35" t="s">
        <v>224</v>
      </c>
      <c r="D12" s="42">
        <v>43055</v>
      </c>
      <c r="E12" s="42">
        <v>43084</v>
      </c>
      <c r="F12" s="42"/>
      <c r="G12" s="43">
        <v>1</v>
      </c>
      <c r="H12" s="69"/>
      <c r="I12" s="35"/>
      <c r="J12" s="35" t="s">
        <v>226</v>
      </c>
    </row>
    <row r="13" spans="1:10" s="34" customFormat="1" ht="12.75" x14ac:dyDescent="0.2">
      <c r="A13" s="34" t="s">
        <v>72</v>
      </c>
      <c r="B13" s="33" t="s">
        <v>74</v>
      </c>
      <c r="C13" s="35" t="s">
        <v>224</v>
      </c>
      <c r="D13" s="42">
        <v>43055</v>
      </c>
      <c r="E13" s="42">
        <v>42779</v>
      </c>
      <c r="F13" s="42"/>
      <c r="G13" s="43">
        <v>0.5</v>
      </c>
      <c r="H13" s="71"/>
      <c r="I13" s="35"/>
      <c r="J13" s="35"/>
    </row>
    <row r="14" spans="1:10" s="34" customFormat="1" ht="12.75" x14ac:dyDescent="0.2">
      <c r="A14" s="34" t="s">
        <v>76</v>
      </c>
      <c r="B14" s="33" t="s">
        <v>114</v>
      </c>
      <c r="C14" s="35" t="s">
        <v>115</v>
      </c>
      <c r="D14" s="42">
        <v>43112</v>
      </c>
      <c r="E14" s="42">
        <v>43144</v>
      </c>
      <c r="F14" s="42"/>
      <c r="G14" s="43">
        <v>0</v>
      </c>
      <c r="H14" s="86"/>
      <c r="I14" s="35"/>
      <c r="J14" s="35"/>
    </row>
    <row r="15" spans="1:10" s="34" customFormat="1" ht="12.75" x14ac:dyDescent="0.2">
      <c r="B15" s="33"/>
      <c r="D15" s="40"/>
      <c r="E15" s="40"/>
      <c r="F15" s="40"/>
      <c r="G15" s="41"/>
    </row>
    <row r="16" spans="1:10" s="31" customFormat="1" ht="12.75" x14ac:dyDescent="0.2">
      <c r="A16" s="31" t="s">
        <v>88</v>
      </c>
      <c r="B16" s="32"/>
      <c r="D16" s="38"/>
      <c r="E16" s="38"/>
      <c r="F16" s="38"/>
      <c r="G16" s="39">
        <f>AVERAGE(G17:G20)</f>
        <v>0</v>
      </c>
    </row>
    <row r="17" spans="1:7" s="34" customFormat="1" ht="25.5" x14ac:dyDescent="0.2">
      <c r="A17" s="34" t="s">
        <v>21</v>
      </c>
      <c r="B17" s="33" t="s">
        <v>77</v>
      </c>
      <c r="C17" s="35" t="s">
        <v>184</v>
      </c>
      <c r="D17" s="40">
        <v>42747</v>
      </c>
      <c r="E17" s="40"/>
      <c r="F17" s="40"/>
      <c r="G17" s="41">
        <v>0</v>
      </c>
    </row>
    <row r="18" spans="1:7" s="34" customFormat="1" ht="25.5" x14ac:dyDescent="0.2">
      <c r="A18" s="34" t="s">
        <v>23</v>
      </c>
      <c r="B18" s="33" t="s">
        <v>85</v>
      </c>
      <c r="C18" s="35" t="s">
        <v>227</v>
      </c>
      <c r="D18" s="40">
        <v>42747</v>
      </c>
      <c r="E18" s="40"/>
      <c r="F18" s="40"/>
      <c r="G18" s="41">
        <v>0</v>
      </c>
    </row>
    <row r="19" spans="1:7" s="34" customFormat="1" ht="12.75" x14ac:dyDescent="0.2">
      <c r="A19" s="34" t="s">
        <v>26</v>
      </c>
      <c r="B19" s="33" t="s">
        <v>86</v>
      </c>
      <c r="C19" s="35" t="s">
        <v>184</v>
      </c>
      <c r="D19" s="40">
        <v>42747</v>
      </c>
      <c r="E19" s="40"/>
      <c r="F19" s="40"/>
      <c r="G19" s="41">
        <v>0</v>
      </c>
    </row>
    <row r="20" spans="1:7" s="34" customFormat="1" ht="12.75" x14ac:dyDescent="0.2">
      <c r="A20" s="34" t="s">
        <v>78</v>
      </c>
      <c r="B20" s="33" t="s">
        <v>87</v>
      </c>
      <c r="C20" s="35" t="s">
        <v>184</v>
      </c>
      <c r="D20" s="40">
        <v>42747</v>
      </c>
      <c r="E20" s="40"/>
      <c r="F20" s="40"/>
      <c r="G20" s="41">
        <v>0</v>
      </c>
    </row>
    <row r="21" spans="1:7" s="34" customFormat="1" ht="12.75" x14ac:dyDescent="0.2">
      <c r="B21" s="33"/>
      <c r="D21" s="40"/>
      <c r="E21" s="40"/>
      <c r="F21" s="40"/>
      <c r="G21" s="41"/>
    </row>
    <row r="22" spans="1:7" s="31" customFormat="1" ht="12.75" x14ac:dyDescent="0.2">
      <c r="A22" s="31" t="s">
        <v>89</v>
      </c>
      <c r="B22" s="32"/>
      <c r="D22" s="38"/>
      <c r="E22" s="38"/>
      <c r="F22" s="38"/>
      <c r="G22" s="39">
        <f>AVERAGE(G23:G27)</f>
        <v>0</v>
      </c>
    </row>
    <row r="23" spans="1:7" s="34" customFormat="1" ht="25.5" x14ac:dyDescent="0.2">
      <c r="A23" s="34" t="s">
        <v>27</v>
      </c>
      <c r="B23" s="33" t="s">
        <v>404</v>
      </c>
      <c r="C23" s="35" t="s">
        <v>184</v>
      </c>
      <c r="D23" s="40"/>
      <c r="E23" s="40"/>
      <c r="F23" s="40"/>
      <c r="G23" s="41">
        <v>0</v>
      </c>
    </row>
    <row r="24" spans="1:7" s="34" customFormat="1" ht="25.5" x14ac:dyDescent="0.2">
      <c r="A24" s="34" t="s">
        <v>28</v>
      </c>
      <c r="B24" s="33" t="s">
        <v>30</v>
      </c>
      <c r="C24" s="35" t="s">
        <v>184</v>
      </c>
      <c r="D24" s="40"/>
      <c r="E24" s="40"/>
      <c r="F24" s="40"/>
      <c r="G24" s="41">
        <v>0</v>
      </c>
    </row>
    <row r="25" spans="1:7" s="34" customFormat="1" ht="25.5" x14ac:dyDescent="0.2">
      <c r="A25" s="34" t="s">
        <v>31</v>
      </c>
      <c r="B25" s="33" t="s">
        <v>29</v>
      </c>
      <c r="C25" s="35" t="s">
        <v>228</v>
      </c>
      <c r="D25" s="40"/>
      <c r="E25" s="40"/>
      <c r="F25" s="40"/>
      <c r="G25" s="41">
        <v>0</v>
      </c>
    </row>
    <row r="26" spans="1:7" s="34" customFormat="1" ht="25.5" x14ac:dyDescent="0.2">
      <c r="A26" s="34" t="s">
        <v>32</v>
      </c>
      <c r="B26" s="33" t="s">
        <v>34</v>
      </c>
      <c r="C26" s="35" t="s">
        <v>228</v>
      </c>
      <c r="D26" s="40"/>
      <c r="E26" s="40"/>
      <c r="F26" s="40"/>
      <c r="G26" s="41">
        <v>0</v>
      </c>
    </row>
    <row r="27" spans="1:7" s="34" customFormat="1" ht="12.75" x14ac:dyDescent="0.2">
      <c r="A27" s="34" t="s">
        <v>35</v>
      </c>
      <c r="B27" s="33" t="s">
        <v>33</v>
      </c>
      <c r="C27" s="35" t="s">
        <v>228</v>
      </c>
      <c r="D27" s="40"/>
      <c r="E27" s="40"/>
      <c r="F27" s="40"/>
      <c r="G27" s="41">
        <v>0</v>
      </c>
    </row>
    <row r="28" spans="1:7" s="34" customFormat="1" ht="12.75" x14ac:dyDescent="0.2">
      <c r="B28" s="33"/>
      <c r="D28" s="40"/>
      <c r="E28" s="40"/>
      <c r="F28" s="40"/>
      <c r="G28" s="41"/>
    </row>
    <row r="29" spans="1:7" s="31" customFormat="1" ht="12.75" x14ac:dyDescent="0.2">
      <c r="A29" s="31" t="s">
        <v>405</v>
      </c>
      <c r="B29" s="32"/>
      <c r="D29" s="38"/>
      <c r="E29" s="38"/>
      <c r="F29" s="38"/>
      <c r="G29" s="39">
        <f>AVERAGE(G30:G34)</f>
        <v>0</v>
      </c>
    </row>
    <row r="30" spans="1:7" s="34" customFormat="1" ht="25.5" x14ac:dyDescent="0.2">
      <c r="A30" s="34" t="s">
        <v>36</v>
      </c>
      <c r="B30" s="33" t="s">
        <v>406</v>
      </c>
      <c r="C30" s="34" t="s">
        <v>229</v>
      </c>
      <c r="D30" s="40"/>
      <c r="E30" s="40"/>
      <c r="F30" s="40"/>
      <c r="G30" s="41">
        <v>0</v>
      </c>
    </row>
    <row r="31" spans="1:7" s="34" customFormat="1" ht="25.5" x14ac:dyDescent="0.2">
      <c r="A31" s="34" t="s">
        <v>38</v>
      </c>
      <c r="B31" s="33" t="s">
        <v>81</v>
      </c>
      <c r="C31" s="34" t="s">
        <v>229</v>
      </c>
      <c r="D31" s="40"/>
      <c r="E31" s="40"/>
      <c r="F31" s="40"/>
      <c r="G31" s="41">
        <v>0</v>
      </c>
    </row>
    <row r="32" spans="1:7" s="34" customFormat="1" ht="25.5" x14ac:dyDescent="0.2">
      <c r="A32" s="34" t="s">
        <v>39</v>
      </c>
      <c r="B32" s="33" t="s">
        <v>82</v>
      </c>
      <c r="C32" s="34" t="s">
        <v>229</v>
      </c>
      <c r="D32" s="40"/>
      <c r="E32" s="40"/>
      <c r="F32" s="40"/>
      <c r="G32" s="41">
        <v>0</v>
      </c>
    </row>
    <row r="33" spans="1:7" s="34" customFormat="1" ht="38.25" x14ac:dyDescent="0.2">
      <c r="A33" s="34" t="s">
        <v>41</v>
      </c>
      <c r="B33" s="33" t="s">
        <v>83</v>
      </c>
      <c r="C33" s="34" t="s">
        <v>228</v>
      </c>
      <c r="D33" s="40"/>
      <c r="E33" s="40"/>
      <c r="F33" s="40"/>
      <c r="G33" s="41">
        <v>0</v>
      </c>
    </row>
    <row r="34" spans="1:7" s="34" customFormat="1" ht="25.5" x14ac:dyDescent="0.2">
      <c r="A34" s="34" t="s">
        <v>90</v>
      </c>
      <c r="B34" s="33" t="s">
        <v>84</v>
      </c>
      <c r="C34" s="34" t="s">
        <v>228</v>
      </c>
      <c r="D34" s="40"/>
      <c r="E34" s="40"/>
      <c r="F34" s="40"/>
      <c r="G34" s="41">
        <v>0</v>
      </c>
    </row>
    <row r="35" spans="1:7" s="34" customFormat="1" ht="12.75" x14ac:dyDescent="0.2">
      <c r="B35" s="33"/>
      <c r="D35" s="40"/>
      <c r="E35" s="40"/>
      <c r="F35" s="40"/>
      <c r="G35" s="41"/>
    </row>
    <row r="36" spans="1:7" s="1" customFormat="1" ht="15.75" x14ac:dyDescent="0.25">
      <c r="A36" s="23" t="s">
        <v>62</v>
      </c>
      <c r="B36" s="24"/>
      <c r="C36" s="23"/>
      <c r="D36" s="18"/>
      <c r="E36" s="18"/>
      <c r="F36" s="18"/>
      <c r="G36" s="22"/>
    </row>
    <row r="37" spans="1:7" s="31" customFormat="1" ht="12.75" x14ac:dyDescent="0.2">
      <c r="A37" s="31" t="s">
        <v>183</v>
      </c>
      <c r="B37" s="32"/>
      <c r="D37" s="38"/>
      <c r="E37" s="38"/>
      <c r="F37" s="38"/>
      <c r="G37" s="39">
        <f>AVERAGE(G38:G39)</f>
        <v>0</v>
      </c>
    </row>
    <row r="38" spans="1:7" s="34" customFormat="1" ht="25.5" x14ac:dyDescent="0.2">
      <c r="A38" s="34" t="s">
        <v>42</v>
      </c>
      <c r="B38" s="33" t="s">
        <v>91</v>
      </c>
      <c r="C38" s="34" t="s">
        <v>184</v>
      </c>
      <c r="D38" s="40"/>
      <c r="E38" s="40"/>
      <c r="F38" s="40"/>
      <c r="G38" s="41">
        <v>0</v>
      </c>
    </row>
    <row r="39" spans="1:7" s="34" customFormat="1" ht="12.75" x14ac:dyDescent="0.2">
      <c r="A39" s="34" t="s">
        <v>43</v>
      </c>
      <c r="B39" s="33" t="s">
        <v>92</v>
      </c>
      <c r="C39" s="34" t="s">
        <v>228</v>
      </c>
      <c r="D39" s="40"/>
      <c r="E39" s="40"/>
      <c r="F39" s="40"/>
      <c r="G39" s="41">
        <v>0</v>
      </c>
    </row>
    <row r="40" spans="1:7" s="34" customFormat="1" ht="12.75" x14ac:dyDescent="0.2">
      <c r="B40" s="33"/>
      <c r="D40" s="40"/>
      <c r="E40" s="40"/>
      <c r="F40" s="40"/>
      <c r="G40" s="41"/>
    </row>
    <row r="41" spans="1:7" s="31" customFormat="1" ht="12.75" x14ac:dyDescent="0.2">
      <c r="A41" s="31" t="s">
        <v>407</v>
      </c>
      <c r="B41" s="32"/>
      <c r="D41" s="38"/>
      <c r="E41" s="38"/>
      <c r="F41" s="38"/>
      <c r="G41" s="39">
        <f>AVERAGE(G42:G44)</f>
        <v>0</v>
      </c>
    </row>
    <row r="42" spans="1:7" s="34" customFormat="1" ht="12.75" x14ac:dyDescent="0.2">
      <c r="A42" s="34" t="s">
        <v>49</v>
      </c>
      <c r="B42" s="33" t="s">
        <v>25</v>
      </c>
      <c r="C42" s="34" t="s">
        <v>230</v>
      </c>
      <c r="D42" s="40"/>
      <c r="E42" s="40"/>
      <c r="F42" s="40"/>
      <c r="G42" s="41">
        <v>0</v>
      </c>
    </row>
    <row r="43" spans="1:7" s="34" customFormat="1" ht="12.75" x14ac:dyDescent="0.2">
      <c r="A43" s="34" t="s">
        <v>50</v>
      </c>
      <c r="B43" s="33" t="s">
        <v>22</v>
      </c>
      <c r="C43" s="34" t="s">
        <v>230</v>
      </c>
      <c r="D43" s="40"/>
      <c r="E43" s="40"/>
      <c r="F43" s="40"/>
      <c r="G43" s="41">
        <v>0</v>
      </c>
    </row>
    <row r="44" spans="1:7" s="34" customFormat="1" ht="25.5" x14ac:dyDescent="0.2">
      <c r="A44" s="34" t="s">
        <v>51</v>
      </c>
      <c r="B44" s="33" t="s">
        <v>93</v>
      </c>
      <c r="C44" s="34" t="s">
        <v>230</v>
      </c>
      <c r="D44" s="40"/>
      <c r="E44" s="40"/>
      <c r="F44" s="40"/>
      <c r="G44" s="41">
        <v>0</v>
      </c>
    </row>
    <row r="45" spans="1:7" s="34" customFormat="1" ht="12.75" x14ac:dyDescent="0.2">
      <c r="B45" s="33"/>
      <c r="D45" s="40"/>
      <c r="E45" s="40"/>
      <c r="F45" s="40"/>
      <c r="G45" s="41"/>
    </row>
    <row r="46" spans="1:7" s="1" customFormat="1" ht="15.75" x14ac:dyDescent="0.25">
      <c r="A46" s="23" t="s">
        <v>63</v>
      </c>
      <c r="B46" s="24"/>
      <c r="C46" s="23"/>
      <c r="D46" s="18"/>
      <c r="E46" s="18"/>
      <c r="F46" s="18"/>
      <c r="G46" s="22"/>
    </row>
    <row r="47" spans="1:7" s="31" customFormat="1" ht="12.75" x14ac:dyDescent="0.2">
      <c r="A47" s="31" t="s">
        <v>95</v>
      </c>
      <c r="B47" s="32"/>
      <c r="D47" s="38"/>
      <c r="E47" s="38"/>
      <c r="F47" s="38"/>
      <c r="G47" s="39">
        <f>AVERAGE(G48:G50)</f>
        <v>0</v>
      </c>
    </row>
    <row r="48" spans="1:7" s="34" customFormat="1" ht="38.25" x14ac:dyDescent="0.2">
      <c r="A48" s="34" t="s">
        <v>104</v>
      </c>
      <c r="B48" s="33" t="s">
        <v>96</v>
      </c>
      <c r="C48" s="34" t="s">
        <v>229</v>
      </c>
      <c r="D48" s="40"/>
      <c r="E48" s="40"/>
      <c r="F48" s="40"/>
      <c r="G48" s="41">
        <v>0</v>
      </c>
    </row>
    <row r="49" spans="1:7" s="34" customFormat="1" ht="25.5" x14ac:dyDescent="0.2">
      <c r="A49" s="34" t="s">
        <v>105</v>
      </c>
      <c r="B49" s="33" t="s">
        <v>98</v>
      </c>
      <c r="C49" s="34" t="s">
        <v>229</v>
      </c>
      <c r="D49" s="40"/>
      <c r="E49" s="40"/>
      <c r="F49" s="40"/>
      <c r="G49" s="41">
        <v>0</v>
      </c>
    </row>
    <row r="50" spans="1:7" s="34" customFormat="1" ht="25.5" x14ac:dyDescent="0.2">
      <c r="A50" s="34" t="s">
        <v>106</v>
      </c>
      <c r="B50" s="33" t="s">
        <v>99</v>
      </c>
      <c r="C50" s="34" t="s">
        <v>229</v>
      </c>
      <c r="D50" s="40"/>
      <c r="E50" s="40"/>
      <c r="F50" s="40"/>
      <c r="G50" s="41">
        <v>0</v>
      </c>
    </row>
    <row r="51" spans="1:7" s="34" customFormat="1" ht="12.75" x14ac:dyDescent="0.2">
      <c r="B51" s="33"/>
      <c r="D51" s="40"/>
      <c r="E51" s="40"/>
      <c r="F51" s="40"/>
      <c r="G51" s="41"/>
    </row>
    <row r="52" spans="1:7" s="31" customFormat="1" ht="12.75" x14ac:dyDescent="0.2">
      <c r="A52" s="31" t="s">
        <v>97</v>
      </c>
      <c r="B52" s="32"/>
      <c r="D52" s="38"/>
      <c r="E52" s="38"/>
      <c r="F52" s="38"/>
      <c r="G52" s="39">
        <f>AVERAGE(G53:G56)</f>
        <v>0</v>
      </c>
    </row>
    <row r="53" spans="1:7" s="34" customFormat="1" ht="25.5" x14ac:dyDescent="0.2">
      <c r="A53" s="34" t="s">
        <v>107</v>
      </c>
      <c r="B53" s="33" t="s">
        <v>100</v>
      </c>
      <c r="C53" s="33" t="s">
        <v>231</v>
      </c>
      <c r="D53" s="40"/>
      <c r="E53" s="40"/>
      <c r="F53" s="40"/>
      <c r="G53" s="41">
        <v>0</v>
      </c>
    </row>
    <row r="54" spans="1:7" s="34" customFormat="1" ht="51" x14ac:dyDescent="0.2">
      <c r="A54" s="34" t="s">
        <v>108</v>
      </c>
      <c r="B54" s="33" t="s">
        <v>101</v>
      </c>
      <c r="C54" s="33" t="s">
        <v>231</v>
      </c>
      <c r="D54" s="40"/>
      <c r="E54" s="40"/>
      <c r="F54" s="40"/>
      <c r="G54" s="41">
        <v>0</v>
      </c>
    </row>
    <row r="55" spans="1:7" s="34" customFormat="1" ht="12.75" x14ac:dyDescent="0.2">
      <c r="A55" s="34" t="s">
        <v>142</v>
      </c>
      <c r="B55" s="33" t="s">
        <v>186</v>
      </c>
      <c r="C55" s="34" t="s">
        <v>184</v>
      </c>
      <c r="D55" s="40"/>
      <c r="E55" s="40"/>
      <c r="F55" s="40"/>
      <c r="G55" s="41">
        <v>0</v>
      </c>
    </row>
    <row r="56" spans="1:7" s="34" customFormat="1" ht="12.75" x14ac:dyDescent="0.2">
      <c r="A56" s="34" t="s">
        <v>148</v>
      </c>
      <c r="B56" s="33" t="s">
        <v>185</v>
      </c>
      <c r="C56" s="34" t="s">
        <v>184</v>
      </c>
      <c r="D56" s="40"/>
      <c r="E56" s="40"/>
      <c r="F56" s="40"/>
      <c r="G56" s="41">
        <v>0</v>
      </c>
    </row>
    <row r="57" spans="1:7" s="34" customFormat="1" ht="12.75" x14ac:dyDescent="0.2">
      <c r="B57" s="33"/>
      <c r="D57" s="40"/>
      <c r="E57" s="40"/>
      <c r="F57" s="40"/>
      <c r="G57" s="41"/>
    </row>
    <row r="58" spans="1:7" s="1" customFormat="1" ht="15.75" x14ac:dyDescent="0.25">
      <c r="A58" s="23" t="s">
        <v>187</v>
      </c>
      <c r="B58" s="24"/>
      <c r="C58" s="23"/>
      <c r="D58" s="18"/>
      <c r="E58" s="18"/>
      <c r="F58" s="18"/>
      <c r="G58" s="22"/>
    </row>
    <row r="59" spans="1:7" s="31" customFormat="1" ht="12.75" x14ac:dyDescent="0.2">
      <c r="A59" s="31" t="s">
        <v>408</v>
      </c>
      <c r="B59" s="32"/>
      <c r="D59" s="38"/>
      <c r="E59" s="38"/>
      <c r="F59" s="38"/>
      <c r="G59" s="39">
        <f>AVERAGE(G60:G63)</f>
        <v>0</v>
      </c>
    </row>
    <row r="60" spans="1:7" s="34" customFormat="1" ht="51" x14ac:dyDescent="0.2">
      <c r="A60" s="34" t="s">
        <v>109</v>
      </c>
      <c r="B60" s="33" t="s">
        <v>94</v>
      </c>
      <c r="C60" s="34" t="s">
        <v>228</v>
      </c>
      <c r="D60" s="40"/>
      <c r="E60" s="40"/>
      <c r="F60" s="40"/>
      <c r="G60" s="41">
        <v>0</v>
      </c>
    </row>
    <row r="61" spans="1:7" s="34" customFormat="1" ht="25.5" x14ac:dyDescent="0.2">
      <c r="A61" s="34" t="s">
        <v>246</v>
      </c>
      <c r="B61" s="33" t="s">
        <v>103</v>
      </c>
      <c r="C61" s="34" t="s">
        <v>228</v>
      </c>
      <c r="D61" s="40"/>
      <c r="E61" s="40"/>
      <c r="F61" s="40"/>
      <c r="G61" s="41">
        <v>0</v>
      </c>
    </row>
    <row r="62" spans="1:7" s="34" customFormat="1" ht="25.5" x14ac:dyDescent="0.2">
      <c r="A62" s="34" t="s">
        <v>403</v>
      </c>
      <c r="B62" s="33" t="s">
        <v>409</v>
      </c>
      <c r="C62" s="34" t="s">
        <v>113</v>
      </c>
      <c r="D62" s="40"/>
      <c r="E62" s="40"/>
      <c r="F62" s="40"/>
      <c r="G62" s="41"/>
    </row>
    <row r="63" spans="1:7" s="34" customFormat="1" ht="38.25" x14ac:dyDescent="0.2">
      <c r="A63" s="34" t="s">
        <v>110</v>
      </c>
      <c r="B63" s="33" t="s">
        <v>410</v>
      </c>
      <c r="C63" s="34" t="s">
        <v>113</v>
      </c>
      <c r="D63" s="40"/>
      <c r="E63" s="40"/>
      <c r="F63" s="40"/>
      <c r="G63" s="41">
        <v>0</v>
      </c>
    </row>
    <row r="64" spans="1:7" s="34" customFormat="1" ht="12.75" x14ac:dyDescent="0.2">
      <c r="B64" s="33"/>
      <c r="D64" s="40"/>
      <c r="E64" s="40"/>
      <c r="F64" s="40"/>
      <c r="G64" s="41"/>
    </row>
    <row r="65" spans="1:7" s="31" customFormat="1" ht="12.75" x14ac:dyDescent="0.2">
      <c r="A65" s="31" t="s">
        <v>188</v>
      </c>
      <c r="B65" s="32"/>
      <c r="D65" s="38"/>
      <c r="E65" s="38"/>
      <c r="F65" s="38"/>
      <c r="G65" s="39">
        <f>AVERAGE(G66:G76)</f>
        <v>0</v>
      </c>
    </row>
    <row r="66" spans="1:7" s="34" customFormat="1" ht="38.25" x14ac:dyDescent="0.2">
      <c r="A66" s="34" t="s">
        <v>111</v>
      </c>
      <c r="B66" s="33" t="s">
        <v>190</v>
      </c>
      <c r="C66" s="34" t="s">
        <v>229</v>
      </c>
      <c r="D66" s="40"/>
      <c r="E66" s="40"/>
      <c r="F66" s="40"/>
      <c r="G66" s="41">
        <v>0</v>
      </c>
    </row>
    <row r="67" spans="1:7" s="34" customFormat="1" ht="38.25" x14ac:dyDescent="0.2">
      <c r="A67" s="34" t="s">
        <v>112</v>
      </c>
      <c r="B67" s="33" t="s">
        <v>411</v>
      </c>
      <c r="C67" s="34" t="s">
        <v>229</v>
      </c>
      <c r="D67" s="40"/>
      <c r="E67" s="40"/>
      <c r="F67" s="40"/>
      <c r="G67" s="41">
        <v>0</v>
      </c>
    </row>
    <row r="68" spans="1:7" s="34" customFormat="1" ht="38.25" x14ac:dyDescent="0.2">
      <c r="A68" s="34" t="s">
        <v>150</v>
      </c>
      <c r="B68" s="33" t="s">
        <v>191</v>
      </c>
      <c r="C68" s="34" t="s">
        <v>229</v>
      </c>
      <c r="D68" s="40"/>
      <c r="E68" s="40"/>
      <c r="F68" s="40"/>
      <c r="G68" s="41">
        <v>0</v>
      </c>
    </row>
    <row r="69" spans="1:7" s="34" customFormat="1" ht="25.5" x14ac:dyDescent="0.2">
      <c r="A69" s="34" t="s">
        <v>151</v>
      </c>
      <c r="B69" s="33" t="s">
        <v>194</v>
      </c>
      <c r="C69" s="34" t="s">
        <v>229</v>
      </c>
      <c r="D69" s="40"/>
      <c r="E69" s="40"/>
      <c r="F69" s="40"/>
      <c r="G69" s="41">
        <v>0</v>
      </c>
    </row>
    <row r="70" spans="1:7" s="34" customFormat="1" ht="25.5" x14ac:dyDescent="0.2">
      <c r="A70" s="34" t="s">
        <v>232</v>
      </c>
      <c r="B70" s="33" t="s">
        <v>239</v>
      </c>
      <c r="C70" s="34" t="s">
        <v>229</v>
      </c>
      <c r="D70" s="40"/>
      <c r="E70" s="40"/>
      <c r="F70" s="40"/>
      <c r="G70" s="41">
        <v>0</v>
      </c>
    </row>
    <row r="71" spans="1:7" s="34" customFormat="1" ht="25.5" x14ac:dyDescent="0.2">
      <c r="A71" s="34" t="s">
        <v>233</v>
      </c>
      <c r="B71" s="33" t="s">
        <v>240</v>
      </c>
      <c r="C71" s="34" t="s">
        <v>229</v>
      </c>
      <c r="D71" s="40"/>
      <c r="E71" s="40"/>
      <c r="F71" s="40"/>
      <c r="G71" s="41">
        <v>0</v>
      </c>
    </row>
    <row r="72" spans="1:7" s="34" customFormat="1" ht="12.75" x14ac:dyDescent="0.2">
      <c r="A72" s="34" t="s">
        <v>234</v>
      </c>
      <c r="B72" s="33" t="s">
        <v>245</v>
      </c>
      <c r="C72" s="34" t="s">
        <v>229</v>
      </c>
      <c r="D72" s="40"/>
      <c r="E72" s="40"/>
      <c r="F72" s="40"/>
      <c r="G72" s="41">
        <v>0</v>
      </c>
    </row>
    <row r="73" spans="1:7" s="34" customFormat="1" ht="12.75" x14ac:dyDescent="0.2">
      <c r="A73" s="34" t="s">
        <v>235</v>
      </c>
      <c r="B73" s="33" t="s">
        <v>241</v>
      </c>
      <c r="C73" s="34" t="s">
        <v>229</v>
      </c>
      <c r="D73" s="40"/>
      <c r="E73" s="40"/>
      <c r="F73" s="40"/>
      <c r="G73" s="41">
        <v>0</v>
      </c>
    </row>
    <row r="74" spans="1:7" s="34" customFormat="1" ht="25.5" x14ac:dyDescent="0.2">
      <c r="A74" s="34" t="s">
        <v>236</v>
      </c>
      <c r="B74" s="33" t="s">
        <v>242</v>
      </c>
      <c r="C74" s="34" t="s">
        <v>229</v>
      </c>
      <c r="D74" s="40"/>
      <c r="E74" s="40"/>
      <c r="F74" s="40"/>
      <c r="G74" s="41">
        <v>0</v>
      </c>
    </row>
    <row r="75" spans="1:7" s="34" customFormat="1" ht="38.25" x14ac:dyDescent="0.2">
      <c r="A75" s="34" t="s">
        <v>237</v>
      </c>
      <c r="B75" s="33" t="s">
        <v>243</v>
      </c>
      <c r="C75" s="34" t="s">
        <v>229</v>
      </c>
      <c r="D75" s="40"/>
      <c r="E75" s="40"/>
      <c r="F75" s="40"/>
      <c r="G75" s="41">
        <v>0</v>
      </c>
    </row>
    <row r="76" spans="1:7" s="34" customFormat="1" ht="38.25" x14ac:dyDescent="0.2">
      <c r="A76" s="34" t="s">
        <v>238</v>
      </c>
      <c r="B76" s="33" t="s">
        <v>244</v>
      </c>
      <c r="C76" s="34" t="s">
        <v>229</v>
      </c>
      <c r="D76" s="40"/>
      <c r="E76" s="40"/>
      <c r="F76" s="40"/>
      <c r="G76" s="41">
        <v>0</v>
      </c>
    </row>
    <row r="77" spans="1:7" s="34" customFormat="1" ht="12.75" x14ac:dyDescent="0.2">
      <c r="B77" s="33"/>
      <c r="D77" s="40"/>
      <c r="E77" s="40"/>
      <c r="F77" s="40"/>
      <c r="G77" s="41"/>
    </row>
    <row r="78" spans="1:7" s="31" customFormat="1" ht="12.75" x14ac:dyDescent="0.2">
      <c r="A78" s="31" t="s">
        <v>189</v>
      </c>
      <c r="B78" s="32"/>
      <c r="D78" s="38"/>
      <c r="E78" s="38"/>
      <c r="F78" s="38"/>
      <c r="G78" s="39">
        <f>AVERAGE(G79:G81)</f>
        <v>0</v>
      </c>
    </row>
    <row r="79" spans="1:7" s="34" customFormat="1" ht="25.5" x14ac:dyDescent="0.2">
      <c r="A79" s="34" t="s">
        <v>195</v>
      </c>
      <c r="B79" s="33" t="s">
        <v>412</v>
      </c>
      <c r="C79" s="34" t="s">
        <v>229</v>
      </c>
      <c r="D79" s="40"/>
      <c r="E79" s="40"/>
      <c r="F79" s="40"/>
      <c r="G79" s="41">
        <v>0</v>
      </c>
    </row>
    <row r="80" spans="1:7" s="34" customFormat="1" ht="25.5" x14ac:dyDescent="0.2">
      <c r="A80" s="34" t="s">
        <v>196</v>
      </c>
      <c r="B80" s="33" t="s">
        <v>192</v>
      </c>
      <c r="C80" s="34" t="s">
        <v>229</v>
      </c>
      <c r="D80" s="40"/>
      <c r="E80" s="40"/>
      <c r="F80" s="40"/>
      <c r="G80" s="41">
        <v>0</v>
      </c>
    </row>
    <row r="81" spans="1:10" s="34" customFormat="1" ht="12.75" x14ac:dyDescent="0.2">
      <c r="A81" s="34" t="s">
        <v>197</v>
      </c>
      <c r="B81" s="33" t="s">
        <v>193</v>
      </c>
      <c r="C81" s="34" t="s">
        <v>229</v>
      </c>
      <c r="D81" s="40"/>
      <c r="E81" s="40"/>
      <c r="F81" s="40"/>
      <c r="G81" s="41">
        <v>0</v>
      </c>
    </row>
    <row r="82" spans="1:10" s="34" customFormat="1" ht="12.75" x14ac:dyDescent="0.2">
      <c r="B82" s="33"/>
      <c r="D82" s="40"/>
      <c r="E82" s="40"/>
      <c r="F82" s="40"/>
      <c r="G82" s="41"/>
    </row>
    <row r="83" spans="1:10" s="31" customFormat="1" ht="12.75" x14ac:dyDescent="0.2">
      <c r="A83" s="31" t="s">
        <v>413</v>
      </c>
      <c r="B83" s="32"/>
      <c r="D83" s="38"/>
      <c r="E83" s="38"/>
      <c r="F83" s="38"/>
      <c r="G83" s="39">
        <f>AVERAGE(G84:G85)</f>
        <v>0</v>
      </c>
    </row>
    <row r="84" spans="1:10" s="34" customFormat="1" ht="12.75" x14ac:dyDescent="0.2">
      <c r="A84" s="34" t="s">
        <v>198</v>
      </c>
      <c r="B84" s="33" t="s">
        <v>414</v>
      </c>
      <c r="C84" s="34" t="s">
        <v>229</v>
      </c>
      <c r="D84" s="40"/>
      <c r="E84" s="40"/>
      <c r="F84" s="40"/>
      <c r="G84" s="41">
        <v>0</v>
      </c>
    </row>
    <row r="85" spans="1:10" s="34" customFormat="1" ht="12.75" x14ac:dyDescent="0.2">
      <c r="A85" s="34" t="s">
        <v>199</v>
      </c>
      <c r="B85" s="33" t="s">
        <v>102</v>
      </c>
      <c r="C85" s="34" t="s">
        <v>228</v>
      </c>
      <c r="D85" s="40"/>
      <c r="E85" s="40"/>
      <c r="F85" s="40"/>
      <c r="G85" s="41">
        <v>0</v>
      </c>
    </row>
    <row r="87" spans="1:10" ht="15.75" x14ac:dyDescent="0.25">
      <c r="A87" s="44" t="s">
        <v>293</v>
      </c>
      <c r="B87" s="45"/>
      <c r="C87" s="46"/>
      <c r="D87" s="47"/>
      <c r="E87" s="47"/>
      <c r="F87" s="47"/>
      <c r="G87" s="48"/>
      <c r="H87" s="46"/>
      <c r="I87" s="46"/>
      <c r="J87" s="46"/>
    </row>
    <row r="88" spans="1:10" x14ac:dyDescent="0.25">
      <c r="A88" s="34">
        <v>1.1000000000000001</v>
      </c>
      <c r="B88" s="33" t="s">
        <v>294</v>
      </c>
      <c r="C88" s="34" t="s">
        <v>229</v>
      </c>
    </row>
    <row r="89" spans="1:10" ht="26.25" x14ac:dyDescent="0.25">
      <c r="A89" s="34">
        <v>1.2</v>
      </c>
      <c r="B89" s="33" t="s">
        <v>415</v>
      </c>
      <c r="C89" s="34" t="s">
        <v>229</v>
      </c>
    </row>
    <row r="90" spans="1:10" ht="39" x14ac:dyDescent="0.25">
      <c r="A90" s="34">
        <v>1.3</v>
      </c>
      <c r="B90" s="33" t="s">
        <v>295</v>
      </c>
      <c r="C90" s="34" t="s">
        <v>229</v>
      </c>
    </row>
    <row r="91" spans="1:10" x14ac:dyDescent="0.25">
      <c r="A91" s="34"/>
    </row>
    <row r="92" spans="1:10" ht="15.75" x14ac:dyDescent="0.25">
      <c r="A92" s="44" t="s">
        <v>296</v>
      </c>
      <c r="B92" s="45"/>
      <c r="C92" s="46"/>
      <c r="D92" s="47"/>
      <c r="E92" s="47"/>
      <c r="F92" s="47"/>
      <c r="G92" s="48"/>
      <c r="H92" s="46"/>
      <c r="I92" s="46"/>
      <c r="J92" s="46"/>
    </row>
    <row r="93" spans="1:10" s="34" customFormat="1" ht="12.75" x14ac:dyDescent="0.2">
      <c r="A93" s="34">
        <v>2.1</v>
      </c>
      <c r="B93" s="33" t="s">
        <v>297</v>
      </c>
      <c r="C93" s="34" t="s">
        <v>229</v>
      </c>
      <c r="D93" s="40"/>
      <c r="E93" s="40"/>
      <c r="F93" s="40"/>
      <c r="G93" s="41"/>
    </row>
    <row r="94" spans="1:10" s="34" customFormat="1" ht="51" x14ac:dyDescent="0.2">
      <c r="A94" s="34">
        <v>2.2000000000000002</v>
      </c>
      <c r="B94" s="33" t="s">
        <v>298</v>
      </c>
      <c r="C94" s="34" t="s">
        <v>229</v>
      </c>
      <c r="D94" s="40"/>
      <c r="E94" s="40"/>
      <c r="F94" s="40"/>
      <c r="G94" s="41"/>
    </row>
    <row r="95" spans="1:10" s="34" customFormat="1" ht="38.25" x14ac:dyDescent="0.2">
      <c r="A95" s="34">
        <v>2.2999999999999998</v>
      </c>
      <c r="B95" s="33" t="s">
        <v>295</v>
      </c>
      <c r="C95" s="34" t="s">
        <v>229</v>
      </c>
      <c r="D95" s="40"/>
      <c r="E95" s="40"/>
      <c r="F95" s="40"/>
      <c r="G95" s="41"/>
    </row>
    <row r="96" spans="1:10" s="34" customFormat="1" ht="51" x14ac:dyDescent="0.2">
      <c r="A96" s="34">
        <v>2.4</v>
      </c>
      <c r="B96" s="33" t="s">
        <v>299</v>
      </c>
      <c r="C96" s="34" t="s">
        <v>229</v>
      </c>
      <c r="D96" s="40"/>
      <c r="E96" s="40"/>
      <c r="F96" s="40"/>
      <c r="G96" s="41"/>
    </row>
  </sheetData>
  <mergeCells count="1">
    <mergeCell ref="A1:E1"/>
  </mergeCells>
  <pageMargins left="0.7" right="0.7" top="0.75" bottom="0.75" header="0.3" footer="0.3"/>
  <pageSetup scale="75" fitToHeight="0" orientation="landscape" r:id="rId1"/>
  <headerFooter>
    <oddHeader>&amp;CStrategic Plan Subcommittee</oddHeader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5"/>
  <sheetViews>
    <sheetView topLeftCell="A4" zoomScaleNormal="100" zoomScalePageLayoutView="90" workbookViewId="0">
      <selection activeCell="J29" sqref="J29"/>
    </sheetView>
  </sheetViews>
  <sheetFormatPr defaultRowHeight="15" x14ac:dyDescent="0.25"/>
  <cols>
    <col min="1" max="1" width="12.7109375" customWidth="1"/>
    <col min="2" max="2" width="28.7109375" style="2" bestFit="1" customWidth="1"/>
    <col min="3" max="3" width="17.5703125" style="2" customWidth="1"/>
    <col min="4" max="4" width="11" customWidth="1"/>
    <col min="5" max="5" width="15.5703125" customWidth="1"/>
    <col min="6" max="6" width="14" customWidth="1"/>
    <col min="7" max="7" width="11.7109375" style="20" customWidth="1"/>
    <col min="8" max="8" width="11.7109375" customWidth="1"/>
    <col min="9" max="9" width="27.42578125" customWidth="1"/>
    <col min="10" max="10" width="24.42578125" customWidth="1"/>
  </cols>
  <sheetData>
    <row r="1" spans="1:10" x14ac:dyDescent="0.25">
      <c r="A1" s="87" t="s">
        <v>55</v>
      </c>
      <c r="B1" s="87"/>
      <c r="C1" s="87"/>
      <c r="D1" s="87"/>
      <c r="E1" s="87"/>
    </row>
    <row r="2" spans="1:10" x14ac:dyDescent="0.25">
      <c r="A2" s="4" t="s">
        <v>56</v>
      </c>
      <c r="B2" s="5" t="s">
        <v>57</v>
      </c>
      <c r="C2" s="70"/>
      <c r="D2" s="7"/>
      <c r="E2" s="7"/>
    </row>
    <row r="3" spans="1:10" ht="26.25" x14ac:dyDescent="0.25">
      <c r="A3" s="4"/>
      <c r="B3" s="5" t="s">
        <v>58</v>
      </c>
      <c r="C3" s="8"/>
      <c r="D3" s="9"/>
      <c r="E3" s="9"/>
    </row>
    <row r="4" spans="1:10" x14ac:dyDescent="0.25">
      <c r="A4" s="4"/>
      <c r="B4" s="10" t="s">
        <v>59</v>
      </c>
      <c r="C4" s="11"/>
      <c r="D4" s="7" t="s">
        <v>60</v>
      </c>
      <c r="E4" s="7"/>
    </row>
    <row r="5" spans="1:10" ht="26.25" x14ac:dyDescent="0.25">
      <c r="A5" s="12"/>
      <c r="B5" s="5" t="s">
        <v>61</v>
      </c>
      <c r="C5" s="13"/>
      <c r="D5" s="14"/>
      <c r="E5" s="7"/>
    </row>
    <row r="6" spans="1:10" x14ac:dyDescent="0.25">
      <c r="A6" s="12"/>
      <c r="B6" s="15"/>
      <c r="C6" s="16"/>
      <c r="D6" s="7"/>
      <c r="E6" s="7"/>
    </row>
    <row r="7" spans="1:10" s="3" customFormat="1" ht="30" x14ac:dyDescent="0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21" t="s">
        <v>13</v>
      </c>
      <c r="H7" s="3" t="s">
        <v>14</v>
      </c>
      <c r="I7" s="3" t="s">
        <v>15</v>
      </c>
      <c r="J7" s="3" t="s">
        <v>16</v>
      </c>
    </row>
    <row r="8" spans="1:10" s="1" customFormat="1" ht="15.75" x14ac:dyDescent="0.25">
      <c r="A8" s="23" t="s">
        <v>0</v>
      </c>
      <c r="B8" s="24"/>
      <c r="C8" s="59"/>
      <c r="G8" s="22"/>
    </row>
    <row r="9" spans="1:10" s="31" customFormat="1" ht="12.75" x14ac:dyDescent="0.2">
      <c r="A9" s="31" t="s">
        <v>1</v>
      </c>
      <c r="B9" s="32"/>
      <c r="C9" s="32"/>
      <c r="G9" s="39">
        <f>AVERAGE(G10:G11)</f>
        <v>1</v>
      </c>
    </row>
    <row r="10" spans="1:10" s="34" customFormat="1" ht="12.75" x14ac:dyDescent="0.2">
      <c r="A10" s="34" t="s">
        <v>17</v>
      </c>
      <c r="B10" s="33" t="s">
        <v>18</v>
      </c>
      <c r="C10" s="33" t="s">
        <v>229</v>
      </c>
      <c r="D10" s="40">
        <v>43069</v>
      </c>
      <c r="E10" s="40">
        <v>43075</v>
      </c>
      <c r="F10" s="40">
        <v>42353</v>
      </c>
      <c r="G10" s="41">
        <v>1</v>
      </c>
      <c r="H10" s="85"/>
      <c r="I10" s="88" t="s">
        <v>370</v>
      </c>
      <c r="J10" s="88" t="s">
        <v>442</v>
      </c>
    </row>
    <row r="11" spans="1:10" s="34" customFormat="1" ht="25.5" x14ac:dyDescent="0.2">
      <c r="A11" s="34" t="s">
        <v>19</v>
      </c>
      <c r="B11" s="33" t="s">
        <v>20</v>
      </c>
      <c r="C11" s="33" t="s">
        <v>229</v>
      </c>
      <c r="D11" s="40">
        <v>43069</v>
      </c>
      <c r="E11" s="40">
        <v>43075</v>
      </c>
      <c r="F11" s="40">
        <v>42353</v>
      </c>
      <c r="G11" s="41">
        <v>1</v>
      </c>
      <c r="H11" s="85"/>
      <c r="I11" s="88"/>
      <c r="J11" s="88"/>
    </row>
    <row r="12" spans="1:10" s="34" customFormat="1" ht="12.75" x14ac:dyDescent="0.2">
      <c r="B12" s="33"/>
      <c r="C12" s="33"/>
      <c r="G12" s="41"/>
    </row>
    <row r="13" spans="1:10" s="31" customFormat="1" ht="12.75" x14ac:dyDescent="0.2">
      <c r="A13" s="31" t="s">
        <v>2</v>
      </c>
      <c r="B13" s="32"/>
      <c r="C13" s="32"/>
      <c r="G13" s="39">
        <f>AVERAGE(G14:G16)</f>
        <v>0</v>
      </c>
    </row>
    <row r="14" spans="1:10" s="34" customFormat="1" ht="12.75" x14ac:dyDescent="0.2">
      <c r="A14" s="34" t="s">
        <v>21</v>
      </c>
      <c r="B14" s="33" t="s">
        <v>25</v>
      </c>
      <c r="C14" s="33" t="s">
        <v>250</v>
      </c>
      <c r="G14" s="41">
        <v>0</v>
      </c>
    </row>
    <row r="15" spans="1:10" s="34" customFormat="1" ht="12.75" x14ac:dyDescent="0.2">
      <c r="A15" s="34" t="s">
        <v>23</v>
      </c>
      <c r="B15" s="33" t="s">
        <v>22</v>
      </c>
      <c r="C15" s="33" t="s">
        <v>228</v>
      </c>
      <c r="G15" s="41">
        <v>0</v>
      </c>
    </row>
    <row r="16" spans="1:10" s="34" customFormat="1" ht="25.5" x14ac:dyDescent="0.2">
      <c r="A16" s="34" t="s">
        <v>26</v>
      </c>
      <c r="B16" s="33" t="s">
        <v>24</v>
      </c>
      <c r="C16" s="33" t="s">
        <v>228</v>
      </c>
      <c r="G16" s="41">
        <v>0</v>
      </c>
    </row>
    <row r="17" spans="1:7" s="34" customFormat="1" ht="12.75" x14ac:dyDescent="0.2">
      <c r="B17" s="33"/>
      <c r="C17" s="33"/>
      <c r="G17" s="41"/>
    </row>
    <row r="18" spans="1:7" s="31" customFormat="1" ht="12.75" x14ac:dyDescent="0.2">
      <c r="A18" s="31" t="s">
        <v>3</v>
      </c>
      <c r="B18" s="32"/>
      <c r="C18" s="32"/>
      <c r="G18" s="39">
        <f>AVERAGE(G19:G24)</f>
        <v>0</v>
      </c>
    </row>
    <row r="19" spans="1:7" s="34" customFormat="1" ht="25.5" x14ac:dyDescent="0.2">
      <c r="A19" s="34" t="s">
        <v>27</v>
      </c>
      <c r="B19" s="33" t="s">
        <v>404</v>
      </c>
      <c r="C19" s="33" t="s">
        <v>229</v>
      </c>
      <c r="G19" s="41">
        <v>0</v>
      </c>
    </row>
    <row r="20" spans="1:7" s="34" customFormat="1" ht="25.5" x14ac:dyDescent="0.2">
      <c r="A20" s="34" t="s">
        <v>28</v>
      </c>
      <c r="B20" s="33" t="s">
        <v>30</v>
      </c>
      <c r="C20" s="33" t="s">
        <v>229</v>
      </c>
      <c r="G20" s="41">
        <v>0</v>
      </c>
    </row>
    <row r="21" spans="1:7" s="34" customFormat="1" ht="25.5" x14ac:dyDescent="0.2">
      <c r="A21" s="34" t="s">
        <v>31</v>
      </c>
      <c r="B21" s="33" t="s">
        <v>29</v>
      </c>
      <c r="C21" s="33" t="s">
        <v>229</v>
      </c>
      <c r="G21" s="41">
        <v>0</v>
      </c>
    </row>
    <row r="22" spans="1:7" s="34" customFormat="1" ht="25.5" x14ac:dyDescent="0.2">
      <c r="A22" s="34" t="s">
        <v>32</v>
      </c>
      <c r="B22" s="33" t="s">
        <v>34</v>
      </c>
      <c r="C22" s="33" t="s">
        <v>228</v>
      </c>
      <c r="G22" s="41">
        <v>0</v>
      </c>
    </row>
    <row r="23" spans="1:7" s="34" customFormat="1" ht="25.5" x14ac:dyDescent="0.2">
      <c r="A23" s="34" t="s">
        <v>35</v>
      </c>
      <c r="B23" s="33" t="s">
        <v>64</v>
      </c>
      <c r="C23" s="33" t="s">
        <v>184</v>
      </c>
      <c r="G23" s="41">
        <v>0</v>
      </c>
    </row>
    <row r="24" spans="1:7" s="34" customFormat="1" ht="12.75" x14ac:dyDescent="0.2">
      <c r="A24" s="34" t="s">
        <v>65</v>
      </c>
      <c r="B24" s="33" t="s">
        <v>33</v>
      </c>
      <c r="C24" s="33" t="s">
        <v>113</v>
      </c>
      <c r="G24" s="41">
        <v>0</v>
      </c>
    </row>
    <row r="25" spans="1:7" s="34" customFormat="1" ht="12.75" x14ac:dyDescent="0.2">
      <c r="B25" s="33"/>
      <c r="C25" s="33"/>
      <c r="G25" s="41"/>
    </row>
    <row r="26" spans="1:7" s="31" customFormat="1" ht="12.75" x14ac:dyDescent="0.2">
      <c r="A26" s="31" t="s">
        <v>417</v>
      </c>
      <c r="B26" s="32"/>
      <c r="C26" s="32"/>
      <c r="G26" s="39">
        <f>AVERAGE(G27:G31)</f>
        <v>0</v>
      </c>
    </row>
    <row r="27" spans="1:7" s="34" customFormat="1" ht="25.5" x14ac:dyDescent="0.2">
      <c r="A27" s="34" t="s">
        <v>36</v>
      </c>
      <c r="B27" s="33" t="s">
        <v>37</v>
      </c>
      <c r="C27" s="33" t="s">
        <v>228</v>
      </c>
      <c r="G27" s="41">
        <v>0</v>
      </c>
    </row>
    <row r="28" spans="1:7" s="34" customFormat="1" ht="38.25" x14ac:dyDescent="0.2">
      <c r="A28" s="34" t="s">
        <v>38</v>
      </c>
      <c r="B28" s="33" t="s">
        <v>40</v>
      </c>
      <c r="C28" s="33" t="s">
        <v>184</v>
      </c>
      <c r="G28" s="41">
        <v>0</v>
      </c>
    </row>
    <row r="29" spans="1:7" s="34" customFormat="1" ht="25.5" x14ac:dyDescent="0.2">
      <c r="A29" s="34" t="s">
        <v>39</v>
      </c>
      <c r="B29" s="33" t="s">
        <v>418</v>
      </c>
      <c r="C29" s="33" t="s">
        <v>251</v>
      </c>
      <c r="G29" s="41">
        <v>0</v>
      </c>
    </row>
    <row r="30" spans="1:7" s="34" customFormat="1" ht="12.75" x14ac:dyDescent="0.2">
      <c r="A30" s="34" t="s">
        <v>41</v>
      </c>
      <c r="B30" s="33" t="s">
        <v>252</v>
      </c>
      <c r="C30" s="33" t="s">
        <v>253</v>
      </c>
      <c r="G30" s="41">
        <v>0</v>
      </c>
    </row>
    <row r="31" spans="1:7" s="34" customFormat="1" ht="25.5" x14ac:dyDescent="0.2">
      <c r="A31" s="34" t="s">
        <v>90</v>
      </c>
      <c r="B31" s="33" t="s">
        <v>254</v>
      </c>
      <c r="C31" s="33" t="s">
        <v>255</v>
      </c>
      <c r="G31" s="41">
        <v>0</v>
      </c>
    </row>
    <row r="32" spans="1:7" s="34" customFormat="1" ht="12.75" x14ac:dyDescent="0.2">
      <c r="B32" s="33"/>
      <c r="C32" s="33"/>
      <c r="G32" s="41"/>
    </row>
    <row r="33" spans="1:10" s="1" customFormat="1" ht="15.75" x14ac:dyDescent="0.25">
      <c r="A33" s="23" t="s">
        <v>5</v>
      </c>
      <c r="B33" s="24"/>
      <c r="C33" s="59"/>
      <c r="G33" s="22"/>
    </row>
    <row r="34" spans="1:10" s="31" customFormat="1" ht="12.75" x14ac:dyDescent="0.2">
      <c r="A34" s="31" t="s">
        <v>4</v>
      </c>
      <c r="B34" s="32"/>
      <c r="C34" s="32"/>
      <c r="G34" s="39">
        <f>AVERAGE(G35:G36)</f>
        <v>1</v>
      </c>
    </row>
    <row r="35" spans="1:10" s="34" customFormat="1" ht="57.6" customHeight="1" x14ac:dyDescent="0.2">
      <c r="A35" s="34" t="s">
        <v>42</v>
      </c>
      <c r="B35" s="33" t="s">
        <v>18</v>
      </c>
      <c r="C35" s="33" t="s">
        <v>229</v>
      </c>
      <c r="D35" s="40">
        <v>43069</v>
      </c>
      <c r="E35" s="40">
        <v>43075</v>
      </c>
      <c r="F35" s="40">
        <v>42353</v>
      </c>
      <c r="G35" s="41">
        <v>1</v>
      </c>
      <c r="H35" s="85"/>
      <c r="I35" s="88" t="s">
        <v>371</v>
      </c>
      <c r="J35" s="88" t="s">
        <v>443</v>
      </c>
    </row>
    <row r="36" spans="1:10" s="34" customFormat="1" ht="25.5" x14ac:dyDescent="0.2">
      <c r="A36" s="34" t="s">
        <v>43</v>
      </c>
      <c r="B36" s="33" t="s">
        <v>20</v>
      </c>
      <c r="C36" s="33" t="s">
        <v>229</v>
      </c>
      <c r="D36" s="40">
        <v>43069</v>
      </c>
      <c r="E36" s="40">
        <v>43075</v>
      </c>
      <c r="F36" s="40">
        <v>42353</v>
      </c>
      <c r="G36" s="41">
        <v>1</v>
      </c>
      <c r="H36" s="85"/>
      <c r="I36" s="88"/>
      <c r="J36" s="88"/>
    </row>
    <row r="37" spans="1:10" s="31" customFormat="1" ht="12.75" x14ac:dyDescent="0.2">
      <c r="A37" s="31" t="s">
        <v>419</v>
      </c>
      <c r="B37" s="32"/>
      <c r="C37" s="32"/>
      <c r="G37" s="39">
        <f>AVERAGE(G38:G40)</f>
        <v>0</v>
      </c>
    </row>
    <row r="38" spans="1:10" s="34" customFormat="1" ht="38.25" x14ac:dyDescent="0.2">
      <c r="A38" s="34" t="s">
        <v>49</v>
      </c>
      <c r="B38" s="33" t="s">
        <v>25</v>
      </c>
      <c r="C38" s="33" t="s">
        <v>250</v>
      </c>
      <c r="G38" s="41">
        <v>0</v>
      </c>
      <c r="I38" s="33" t="s">
        <v>261</v>
      </c>
    </row>
    <row r="39" spans="1:10" s="34" customFormat="1" ht="12.75" x14ac:dyDescent="0.2">
      <c r="A39" s="34" t="s">
        <v>50</v>
      </c>
      <c r="B39" s="33" t="s">
        <v>22</v>
      </c>
      <c r="C39" s="33" t="s">
        <v>228</v>
      </c>
      <c r="G39" s="41">
        <v>0</v>
      </c>
    </row>
    <row r="40" spans="1:10" s="34" customFormat="1" ht="25.5" x14ac:dyDescent="0.2">
      <c r="A40" s="34" t="s">
        <v>51</v>
      </c>
      <c r="B40" s="33" t="s">
        <v>24</v>
      </c>
      <c r="C40" s="33" t="s">
        <v>228</v>
      </c>
      <c r="G40" s="41">
        <v>0</v>
      </c>
    </row>
    <row r="41" spans="1:10" s="34" customFormat="1" ht="12.75" x14ac:dyDescent="0.2">
      <c r="B41" s="33"/>
      <c r="C41" s="33"/>
      <c r="G41" s="41"/>
    </row>
    <row r="42" spans="1:10" s="31" customFormat="1" ht="13.15" customHeight="1" x14ac:dyDescent="0.2">
      <c r="A42" s="31" t="s">
        <v>6</v>
      </c>
      <c r="B42" s="32"/>
      <c r="C42" s="32"/>
      <c r="G42" s="39">
        <f>AVERAGE(G43:G48)</f>
        <v>0</v>
      </c>
    </row>
    <row r="43" spans="1:10" s="34" customFormat="1" ht="25.5" x14ac:dyDescent="0.2">
      <c r="A43" s="34" t="s">
        <v>44</v>
      </c>
      <c r="B43" s="33" t="s">
        <v>404</v>
      </c>
      <c r="C43" s="33" t="s">
        <v>229</v>
      </c>
      <c r="G43" s="41">
        <v>0</v>
      </c>
    </row>
    <row r="44" spans="1:10" s="34" customFormat="1" ht="25.5" x14ac:dyDescent="0.2">
      <c r="A44" s="34" t="s">
        <v>45</v>
      </c>
      <c r="B44" s="33" t="s">
        <v>30</v>
      </c>
      <c r="C44" s="33" t="s">
        <v>229</v>
      </c>
      <c r="G44" s="41">
        <v>0</v>
      </c>
    </row>
    <row r="45" spans="1:10" s="34" customFormat="1" ht="25.5" x14ac:dyDescent="0.2">
      <c r="A45" s="34" t="s">
        <v>46</v>
      </c>
      <c r="B45" s="33" t="s">
        <v>29</v>
      </c>
      <c r="C45" s="33" t="s">
        <v>229</v>
      </c>
      <c r="G45" s="41">
        <v>0</v>
      </c>
    </row>
    <row r="46" spans="1:10" s="34" customFormat="1" ht="25.5" x14ac:dyDescent="0.2">
      <c r="A46" s="34" t="s">
        <v>47</v>
      </c>
      <c r="B46" s="33" t="s">
        <v>34</v>
      </c>
      <c r="C46" s="33" t="s">
        <v>228</v>
      </c>
      <c r="G46" s="41">
        <v>0</v>
      </c>
    </row>
    <row r="47" spans="1:10" s="34" customFormat="1" ht="25.5" x14ac:dyDescent="0.2">
      <c r="A47" s="34" t="s">
        <v>48</v>
      </c>
      <c r="B47" s="33" t="s">
        <v>67</v>
      </c>
      <c r="C47" s="33" t="s">
        <v>184</v>
      </c>
      <c r="G47" s="41">
        <v>0</v>
      </c>
    </row>
    <row r="48" spans="1:10" s="34" customFormat="1" ht="12.75" x14ac:dyDescent="0.2">
      <c r="A48" s="34" t="s">
        <v>66</v>
      </c>
      <c r="B48" s="33" t="s">
        <v>33</v>
      </c>
      <c r="C48" s="33" t="s">
        <v>113</v>
      </c>
      <c r="G48" s="41">
        <v>0</v>
      </c>
    </row>
    <row r="49" spans="1:11" s="34" customFormat="1" ht="12.75" x14ac:dyDescent="0.2">
      <c r="B49" s="33"/>
      <c r="C49" s="33"/>
      <c r="G49" s="41"/>
    </row>
    <row r="50" spans="1:11" s="31" customFormat="1" ht="12.75" x14ac:dyDescent="0.2">
      <c r="A50" s="31" t="s">
        <v>420</v>
      </c>
      <c r="B50" s="32"/>
      <c r="C50" s="32"/>
      <c r="G50" s="39">
        <f>AVERAGE(G51:G55)</f>
        <v>0</v>
      </c>
    </row>
    <row r="51" spans="1:11" s="34" customFormat="1" ht="25.5" x14ac:dyDescent="0.2">
      <c r="A51" s="34" t="s">
        <v>52</v>
      </c>
      <c r="B51" s="33" t="s">
        <v>37</v>
      </c>
      <c r="C51" s="33" t="s">
        <v>228</v>
      </c>
      <c r="G51" s="41">
        <v>0</v>
      </c>
    </row>
    <row r="52" spans="1:11" s="34" customFormat="1" ht="38.25" x14ac:dyDescent="0.2">
      <c r="A52" s="34" t="s">
        <v>53</v>
      </c>
      <c r="B52" s="33" t="s">
        <v>40</v>
      </c>
      <c r="C52" s="33" t="s">
        <v>184</v>
      </c>
      <c r="G52" s="41">
        <v>0</v>
      </c>
    </row>
    <row r="53" spans="1:11" s="34" customFormat="1" ht="25.5" x14ac:dyDescent="0.2">
      <c r="A53" s="34" t="s">
        <v>54</v>
      </c>
      <c r="B53" s="33" t="s">
        <v>262</v>
      </c>
      <c r="C53" s="33" t="s">
        <v>251</v>
      </c>
      <c r="G53" s="41">
        <v>0</v>
      </c>
    </row>
    <row r="54" spans="1:11" s="34" customFormat="1" ht="12.75" x14ac:dyDescent="0.2">
      <c r="A54" s="34" t="s">
        <v>265</v>
      </c>
      <c r="B54" s="33" t="s">
        <v>252</v>
      </c>
      <c r="C54" s="33" t="s">
        <v>253</v>
      </c>
      <c r="G54" s="41">
        <v>0</v>
      </c>
    </row>
    <row r="55" spans="1:11" s="34" customFormat="1" ht="25.5" x14ac:dyDescent="0.2">
      <c r="A55" s="34" t="s">
        <v>266</v>
      </c>
      <c r="B55" s="33" t="s">
        <v>254</v>
      </c>
      <c r="C55" s="33" t="s">
        <v>255</v>
      </c>
      <c r="G55" s="41">
        <v>0</v>
      </c>
    </row>
    <row r="57" spans="1:11" ht="15.75" x14ac:dyDescent="0.25">
      <c r="A57" s="23" t="s">
        <v>256</v>
      </c>
      <c r="B57" s="24"/>
      <c r="C57" s="60"/>
      <c r="D57" s="49"/>
      <c r="E57" s="49"/>
      <c r="F57" s="49"/>
      <c r="G57" s="76">
        <f>AVERAGE(G58:G61)</f>
        <v>0</v>
      </c>
      <c r="H57" s="49"/>
      <c r="I57" s="49"/>
      <c r="J57" s="49"/>
      <c r="K57" s="49"/>
    </row>
    <row r="58" spans="1:11" s="34" customFormat="1" ht="38.25" x14ac:dyDescent="0.2">
      <c r="A58" s="34">
        <v>3.1</v>
      </c>
      <c r="B58" s="33" t="s">
        <v>257</v>
      </c>
      <c r="C58" s="33" t="s">
        <v>264</v>
      </c>
      <c r="G58" s="41">
        <v>0</v>
      </c>
    </row>
    <row r="59" spans="1:11" s="34" customFormat="1" ht="25.5" x14ac:dyDescent="0.2">
      <c r="A59" s="34">
        <v>3.2</v>
      </c>
      <c r="B59" s="33" t="s">
        <v>258</v>
      </c>
      <c r="C59" s="33" t="s">
        <v>264</v>
      </c>
      <c r="G59" s="41">
        <v>0</v>
      </c>
    </row>
    <row r="60" spans="1:11" s="34" customFormat="1" ht="25.5" x14ac:dyDescent="0.2">
      <c r="A60" s="34">
        <v>3.3</v>
      </c>
      <c r="B60" s="33" t="s">
        <v>259</v>
      </c>
      <c r="C60" s="33" t="s">
        <v>264</v>
      </c>
      <c r="G60" s="41">
        <v>0</v>
      </c>
    </row>
    <row r="61" spans="1:11" s="34" customFormat="1" ht="25.5" x14ac:dyDescent="0.2">
      <c r="A61" s="34">
        <v>3.4</v>
      </c>
      <c r="B61" s="33" t="s">
        <v>260</v>
      </c>
      <c r="C61" s="33" t="s">
        <v>264</v>
      </c>
      <c r="G61" s="41">
        <v>0</v>
      </c>
    </row>
    <row r="63" spans="1:11" ht="15.75" x14ac:dyDescent="0.25">
      <c r="A63" s="44" t="s">
        <v>300</v>
      </c>
      <c r="B63" s="45"/>
      <c r="C63" s="61"/>
      <c r="D63" s="46"/>
      <c r="E63" s="46"/>
      <c r="F63" s="46"/>
      <c r="G63" s="48"/>
      <c r="H63" s="46"/>
      <c r="I63" s="46"/>
      <c r="J63" s="46"/>
      <c r="K63" s="46"/>
    </row>
    <row r="64" spans="1:11" ht="39" x14ac:dyDescent="0.25">
      <c r="A64" s="34">
        <v>1.1000000000000001</v>
      </c>
      <c r="B64" s="33" t="s">
        <v>301</v>
      </c>
      <c r="C64" s="33" t="s">
        <v>229</v>
      </c>
    </row>
    <row r="65" spans="1:11" ht="39" x14ac:dyDescent="0.25">
      <c r="A65" s="34">
        <v>1.2</v>
      </c>
      <c r="B65" s="33" t="s">
        <v>303</v>
      </c>
      <c r="C65" s="33" t="s">
        <v>229</v>
      </c>
    </row>
    <row r="66" spans="1:11" ht="51.75" x14ac:dyDescent="0.25">
      <c r="A66" s="34">
        <v>1.3</v>
      </c>
      <c r="B66" s="33" t="s">
        <v>302</v>
      </c>
      <c r="C66" s="33" t="s">
        <v>229</v>
      </c>
    </row>
    <row r="67" spans="1:11" ht="39" x14ac:dyDescent="0.25">
      <c r="A67" s="34">
        <v>1.4</v>
      </c>
      <c r="B67" s="33" t="s">
        <v>311</v>
      </c>
      <c r="C67" s="33" t="s">
        <v>229</v>
      </c>
    </row>
    <row r="68" spans="1:11" ht="39" x14ac:dyDescent="0.25">
      <c r="A68" s="34">
        <v>1.5</v>
      </c>
      <c r="B68" s="33" t="s">
        <v>312</v>
      </c>
      <c r="C68" s="33" t="s">
        <v>229</v>
      </c>
    </row>
    <row r="70" spans="1:11" ht="15.75" x14ac:dyDescent="0.25">
      <c r="A70" s="44" t="s">
        <v>313</v>
      </c>
      <c r="B70" s="45"/>
      <c r="C70" s="61"/>
      <c r="D70" s="46"/>
      <c r="E70" s="47"/>
      <c r="F70" s="46"/>
      <c r="G70" s="48"/>
      <c r="H70" s="46"/>
      <c r="I70" s="46"/>
      <c r="J70" s="46"/>
      <c r="K70" s="46"/>
    </row>
    <row r="71" spans="1:11" ht="39" x14ac:dyDescent="0.25">
      <c r="A71" s="34">
        <v>2.1</v>
      </c>
      <c r="B71" s="33" t="s">
        <v>416</v>
      </c>
      <c r="C71" s="33" t="s">
        <v>229</v>
      </c>
      <c r="E71" s="19"/>
    </row>
    <row r="72" spans="1:11" ht="39" x14ac:dyDescent="0.25">
      <c r="A72" s="34">
        <v>2.2000000000000002</v>
      </c>
      <c r="B72" s="33" t="s">
        <v>303</v>
      </c>
      <c r="C72" s="33" t="s">
        <v>229</v>
      </c>
      <c r="E72" s="19"/>
    </row>
    <row r="73" spans="1:11" ht="51.75" x14ac:dyDescent="0.25">
      <c r="A73" s="34">
        <v>2.2999999999999998</v>
      </c>
      <c r="B73" s="33" t="s">
        <v>304</v>
      </c>
      <c r="C73" s="33" t="s">
        <v>229</v>
      </c>
      <c r="E73" s="19"/>
    </row>
    <row r="74" spans="1:11" ht="39" x14ac:dyDescent="0.25">
      <c r="A74" s="34">
        <v>2.4</v>
      </c>
      <c r="B74" s="33" t="s">
        <v>311</v>
      </c>
      <c r="C74" s="33" t="s">
        <v>229</v>
      </c>
      <c r="D74" s="19"/>
      <c r="E74" s="19"/>
    </row>
    <row r="75" spans="1:11" ht="39" x14ac:dyDescent="0.25">
      <c r="A75" s="34">
        <v>2.5</v>
      </c>
      <c r="B75" s="33" t="s">
        <v>312</v>
      </c>
      <c r="C75" s="33" t="s">
        <v>229</v>
      </c>
    </row>
  </sheetData>
  <mergeCells count="5">
    <mergeCell ref="A1:E1"/>
    <mergeCell ref="I35:I36"/>
    <mergeCell ref="I10:I11"/>
    <mergeCell ref="J10:J11"/>
    <mergeCell ref="J35:J36"/>
  </mergeCells>
  <pageMargins left="0.7" right="0.7" top="0.75" bottom="0.75" header="0.3" footer="0.3"/>
  <pageSetup scale="66" fitToHeight="0" orientation="landscape" r:id="rId1"/>
  <headerFooter>
    <oddHeader>&amp;CRisk Assessment &amp; Mental Health Screen Subcommittee</oddHeader>
    <oddFooter>&amp;L&amp;D&amp;R&amp;P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70"/>
  <sheetViews>
    <sheetView topLeftCell="A22" zoomScaleNormal="100" zoomScalePageLayoutView="90" workbookViewId="0">
      <selection activeCell="J12" sqref="J12"/>
    </sheetView>
  </sheetViews>
  <sheetFormatPr defaultRowHeight="15" x14ac:dyDescent="0.25"/>
  <cols>
    <col min="1" max="1" width="10.28515625" customWidth="1"/>
    <col min="2" max="2" width="35.7109375" style="2" customWidth="1"/>
    <col min="3" max="3" width="16.140625" style="2" customWidth="1"/>
    <col min="4" max="4" width="13.7109375" customWidth="1"/>
    <col min="5" max="5" width="11.7109375" customWidth="1"/>
    <col min="6" max="6" width="12.42578125" customWidth="1"/>
    <col min="7" max="7" width="13.7109375" customWidth="1"/>
    <col min="8" max="8" width="14.5703125" customWidth="1"/>
    <col min="9" max="9" width="29.28515625" customWidth="1"/>
    <col min="10" max="10" width="27.140625" style="2" customWidth="1"/>
  </cols>
  <sheetData>
    <row r="1" spans="1:10" x14ac:dyDescent="0.25">
      <c r="A1" s="87" t="s">
        <v>55</v>
      </c>
      <c r="B1" s="87"/>
      <c r="C1" s="87"/>
      <c r="D1" s="87"/>
      <c r="E1" s="87"/>
    </row>
    <row r="2" spans="1:10" x14ac:dyDescent="0.25">
      <c r="A2" s="4" t="s">
        <v>56</v>
      </c>
      <c r="B2" s="5" t="s">
        <v>57</v>
      </c>
      <c r="C2" s="6"/>
      <c r="D2" s="7"/>
      <c r="E2" s="7"/>
    </row>
    <row r="3" spans="1:10" ht="26.25" x14ac:dyDescent="0.25">
      <c r="A3" s="4"/>
      <c r="B3" s="5" t="s">
        <v>58</v>
      </c>
      <c r="C3" s="8"/>
      <c r="D3" s="9"/>
      <c r="E3" s="9"/>
    </row>
    <row r="4" spans="1:10" x14ac:dyDescent="0.25">
      <c r="A4" s="4"/>
      <c r="B4" s="10" t="s">
        <v>59</v>
      </c>
      <c r="C4" s="11"/>
      <c r="D4" s="7" t="s">
        <v>60</v>
      </c>
      <c r="E4" s="7"/>
    </row>
    <row r="5" spans="1:10" ht="26.25" x14ac:dyDescent="0.25">
      <c r="A5" s="12"/>
      <c r="B5" s="5" t="s">
        <v>61</v>
      </c>
      <c r="C5" s="13"/>
      <c r="D5" s="14"/>
      <c r="E5" s="7"/>
    </row>
    <row r="6" spans="1:10" x14ac:dyDescent="0.25">
      <c r="A6" s="12"/>
      <c r="B6" s="15"/>
      <c r="C6" s="16"/>
      <c r="D6" s="7"/>
      <c r="E6" s="7"/>
    </row>
    <row r="7" spans="1:10" s="3" customFormat="1" ht="105" x14ac:dyDescent="0.25">
      <c r="A7" s="3" t="s">
        <v>123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16</v>
      </c>
    </row>
    <row r="8" spans="1:10" s="1" customFormat="1" ht="15.75" x14ac:dyDescent="0.25">
      <c r="A8" s="23" t="s">
        <v>143</v>
      </c>
      <c r="B8" s="24"/>
      <c r="C8" s="24"/>
      <c r="D8" s="18"/>
      <c r="E8" s="18"/>
      <c r="F8" s="18"/>
      <c r="G8" s="22"/>
      <c r="J8" s="59"/>
    </row>
    <row r="9" spans="1:10" s="31" customFormat="1" ht="12.75" x14ac:dyDescent="0.2">
      <c r="A9" s="31" t="s">
        <v>425</v>
      </c>
      <c r="B9" s="32"/>
      <c r="C9" s="32"/>
      <c r="D9" s="38"/>
      <c r="E9" s="38"/>
      <c r="F9" s="38"/>
      <c r="G9" s="39">
        <f>AVERAGE(G10:G14)</f>
        <v>0.18</v>
      </c>
      <c r="J9" s="32"/>
    </row>
    <row r="10" spans="1:10" s="34" customFormat="1" ht="25.5" x14ac:dyDescent="0.2">
      <c r="A10" s="34" t="s">
        <v>17</v>
      </c>
      <c r="B10" s="33" t="s">
        <v>426</v>
      </c>
      <c r="C10" s="33" t="s">
        <v>229</v>
      </c>
      <c r="D10" s="40"/>
      <c r="E10" s="40"/>
      <c r="F10" s="40"/>
      <c r="G10" s="41">
        <v>0.9</v>
      </c>
      <c r="I10" s="34" t="s">
        <v>441</v>
      </c>
      <c r="J10" s="33" t="s">
        <v>444</v>
      </c>
    </row>
    <row r="11" spans="1:10" s="34" customFormat="1" ht="25.5" x14ac:dyDescent="0.2">
      <c r="A11" s="34" t="s">
        <v>19</v>
      </c>
      <c r="B11" s="33" t="s">
        <v>267</v>
      </c>
      <c r="C11" s="33" t="s">
        <v>229</v>
      </c>
      <c r="D11" s="40"/>
      <c r="E11" s="40"/>
      <c r="F11" s="40"/>
      <c r="G11" s="41">
        <v>0</v>
      </c>
      <c r="J11" s="33"/>
    </row>
    <row r="12" spans="1:10" s="34" customFormat="1" ht="25.5" x14ac:dyDescent="0.2">
      <c r="A12" s="34" t="s">
        <v>71</v>
      </c>
      <c r="B12" s="33" t="s">
        <v>122</v>
      </c>
      <c r="C12" s="33" t="s">
        <v>229</v>
      </c>
      <c r="D12" s="40"/>
      <c r="E12" s="40"/>
      <c r="F12" s="40"/>
      <c r="G12" s="41">
        <v>0</v>
      </c>
      <c r="J12" s="33"/>
    </row>
    <row r="13" spans="1:10" s="34" customFormat="1" ht="12.75" x14ac:dyDescent="0.2">
      <c r="A13" s="34" t="s">
        <v>72</v>
      </c>
      <c r="B13" s="33" t="s">
        <v>427</v>
      </c>
      <c r="C13" s="33" t="s">
        <v>263</v>
      </c>
      <c r="D13" s="40"/>
      <c r="E13" s="40"/>
      <c r="F13" s="40"/>
      <c r="G13" s="41">
        <v>0</v>
      </c>
      <c r="J13" s="33"/>
    </row>
    <row r="14" spans="1:10" s="34" customFormat="1" ht="12.75" x14ac:dyDescent="0.2">
      <c r="A14" s="34" t="s">
        <v>76</v>
      </c>
      <c r="B14" s="33" t="s">
        <v>428</v>
      </c>
      <c r="C14" s="33" t="s">
        <v>263</v>
      </c>
      <c r="D14" s="40"/>
      <c r="E14" s="40"/>
      <c r="F14" s="40"/>
      <c r="G14" s="41">
        <v>0</v>
      </c>
      <c r="J14" s="33"/>
    </row>
    <row r="15" spans="1:10" s="34" customFormat="1" ht="12.75" x14ac:dyDescent="0.2">
      <c r="B15" s="33"/>
      <c r="C15" s="33"/>
      <c r="D15" s="40"/>
      <c r="E15" s="40"/>
      <c r="F15" s="40"/>
      <c r="G15" s="41"/>
      <c r="J15" s="33"/>
    </row>
    <row r="16" spans="1:10" s="31" customFormat="1" ht="12.75" x14ac:dyDescent="0.2">
      <c r="A16" s="31" t="s">
        <v>144</v>
      </c>
      <c r="B16" s="32"/>
      <c r="C16" s="32"/>
      <c r="D16" s="38"/>
      <c r="E16" s="38"/>
      <c r="F16" s="38"/>
      <c r="G16" s="39">
        <f>AVERAGE(G17:G22)</f>
        <v>0</v>
      </c>
      <c r="J16" s="32"/>
    </row>
    <row r="17" spans="1:10" s="34" customFormat="1" ht="25.5" x14ac:dyDescent="0.2">
      <c r="A17" s="34" t="s">
        <v>21</v>
      </c>
      <c r="B17" s="33" t="s">
        <v>125</v>
      </c>
      <c r="C17" s="33" t="s">
        <v>229</v>
      </c>
      <c r="D17" s="40"/>
      <c r="E17" s="40"/>
      <c r="F17" s="40"/>
      <c r="G17" s="41">
        <v>0</v>
      </c>
      <c r="J17" s="33"/>
    </row>
    <row r="18" spans="1:10" s="34" customFormat="1" ht="12.75" x14ac:dyDescent="0.2">
      <c r="A18" s="34" t="s">
        <v>23</v>
      </c>
      <c r="B18" s="33" t="s">
        <v>126</v>
      </c>
      <c r="C18" s="33" t="s">
        <v>229</v>
      </c>
      <c r="D18" s="40"/>
      <c r="E18" s="40"/>
      <c r="F18" s="40"/>
      <c r="G18" s="41">
        <v>0</v>
      </c>
      <c r="J18" s="33"/>
    </row>
    <row r="19" spans="1:10" s="34" customFormat="1" ht="12.75" x14ac:dyDescent="0.2">
      <c r="A19" s="34" t="s">
        <v>26</v>
      </c>
      <c r="B19" s="33" t="s">
        <v>429</v>
      </c>
      <c r="C19" s="33" t="s">
        <v>229</v>
      </c>
      <c r="D19" s="40"/>
      <c r="E19" s="40"/>
      <c r="F19" s="40"/>
      <c r="G19" s="41">
        <v>0</v>
      </c>
      <c r="J19" s="33"/>
    </row>
    <row r="20" spans="1:10" s="34" customFormat="1" ht="12.75" x14ac:dyDescent="0.2">
      <c r="A20" s="34" t="s">
        <v>78</v>
      </c>
      <c r="B20" s="33" t="s">
        <v>127</v>
      </c>
      <c r="C20" s="33" t="s">
        <v>229</v>
      </c>
      <c r="D20" s="40"/>
      <c r="E20" s="40"/>
      <c r="F20" s="40"/>
      <c r="G20" s="41">
        <v>0</v>
      </c>
      <c r="J20" s="33"/>
    </row>
    <row r="21" spans="1:10" s="34" customFormat="1" ht="12.75" x14ac:dyDescent="0.2">
      <c r="A21" s="34" t="s">
        <v>79</v>
      </c>
      <c r="B21" s="33" t="s">
        <v>128</v>
      </c>
      <c r="C21" s="33" t="s">
        <v>228</v>
      </c>
      <c r="D21" s="40"/>
      <c r="E21" s="40"/>
      <c r="F21" s="40"/>
      <c r="G21" s="41">
        <v>0</v>
      </c>
      <c r="J21" s="33"/>
    </row>
    <row r="22" spans="1:10" s="34" customFormat="1" ht="25.5" x14ac:dyDescent="0.2">
      <c r="A22" s="34" t="s">
        <v>80</v>
      </c>
      <c r="B22" s="33" t="s">
        <v>430</v>
      </c>
      <c r="C22" s="33" t="s">
        <v>268</v>
      </c>
      <c r="D22" s="40"/>
      <c r="E22" s="40"/>
      <c r="F22" s="40"/>
      <c r="G22" s="41">
        <v>0</v>
      </c>
      <c r="J22" s="33"/>
    </row>
    <row r="23" spans="1:10" s="34" customFormat="1" ht="12.75" x14ac:dyDescent="0.2">
      <c r="B23" s="33"/>
      <c r="C23" s="33"/>
      <c r="D23" s="40"/>
      <c r="E23" s="40"/>
      <c r="F23" s="40"/>
      <c r="G23" s="41"/>
      <c r="J23" s="33"/>
    </row>
    <row r="24" spans="1:10" s="31" customFormat="1" ht="12.75" x14ac:dyDescent="0.2">
      <c r="A24" s="31" t="s">
        <v>124</v>
      </c>
      <c r="B24" s="32"/>
      <c r="C24" s="32"/>
      <c r="D24" s="38"/>
      <c r="E24" s="38"/>
      <c r="F24" s="38"/>
      <c r="G24" s="39">
        <f>AVERAGE(G25:G29)</f>
        <v>0</v>
      </c>
      <c r="J24" s="32"/>
    </row>
    <row r="25" spans="1:10" s="34" customFormat="1" ht="25.5" x14ac:dyDescent="0.2">
      <c r="A25" s="34" t="s">
        <v>27</v>
      </c>
      <c r="B25" s="33" t="s">
        <v>404</v>
      </c>
      <c r="C25" s="33" t="s">
        <v>269</v>
      </c>
      <c r="D25" s="40"/>
      <c r="E25" s="40"/>
      <c r="F25" s="40"/>
      <c r="G25" s="41">
        <v>0</v>
      </c>
      <c r="J25" s="33"/>
    </row>
    <row r="26" spans="1:10" s="34" customFormat="1" ht="25.5" x14ac:dyDescent="0.2">
      <c r="A26" s="34" t="s">
        <v>28</v>
      </c>
      <c r="B26" s="33" t="s">
        <v>30</v>
      </c>
      <c r="C26" s="33" t="s">
        <v>269</v>
      </c>
      <c r="D26" s="40"/>
      <c r="E26" s="40"/>
      <c r="F26" s="40"/>
      <c r="G26" s="41">
        <v>0</v>
      </c>
      <c r="J26" s="33"/>
    </row>
    <row r="27" spans="1:10" s="34" customFormat="1" ht="25.5" x14ac:dyDescent="0.2">
      <c r="A27" s="34" t="s">
        <v>31</v>
      </c>
      <c r="B27" s="33" t="s">
        <v>29</v>
      </c>
      <c r="C27" s="33" t="s">
        <v>269</v>
      </c>
      <c r="D27" s="40"/>
      <c r="E27" s="40"/>
      <c r="F27" s="40"/>
      <c r="G27" s="41">
        <v>0</v>
      </c>
      <c r="J27" s="33"/>
    </row>
    <row r="28" spans="1:10" s="34" customFormat="1" ht="25.5" x14ac:dyDescent="0.2">
      <c r="A28" s="34" t="s">
        <v>32</v>
      </c>
      <c r="B28" s="33" t="s">
        <v>34</v>
      </c>
      <c r="C28" s="33" t="s">
        <v>228</v>
      </c>
      <c r="D28" s="40"/>
      <c r="E28" s="40"/>
      <c r="F28" s="40"/>
      <c r="G28" s="41">
        <v>0</v>
      </c>
      <c r="J28" s="33"/>
    </row>
    <row r="29" spans="1:10" s="34" customFormat="1" ht="12.75" x14ac:dyDescent="0.2">
      <c r="A29" s="34" t="s">
        <v>35</v>
      </c>
      <c r="B29" s="33" t="s">
        <v>33</v>
      </c>
      <c r="C29" s="33" t="s">
        <v>113</v>
      </c>
      <c r="D29" s="40"/>
      <c r="E29" s="40"/>
      <c r="F29" s="40"/>
      <c r="G29" s="41">
        <v>0</v>
      </c>
      <c r="J29" s="33"/>
    </row>
    <row r="30" spans="1:10" s="34" customFormat="1" ht="12.75" x14ac:dyDescent="0.2">
      <c r="B30" s="33"/>
      <c r="C30" s="33"/>
      <c r="D30" s="40"/>
      <c r="E30" s="40"/>
      <c r="F30" s="40"/>
      <c r="G30" s="41"/>
      <c r="J30" s="33"/>
    </row>
    <row r="31" spans="1:10" s="1" customFormat="1" ht="15.75" x14ac:dyDescent="0.25">
      <c r="A31" s="23" t="s">
        <v>146</v>
      </c>
      <c r="B31" s="24"/>
      <c r="C31" s="59"/>
      <c r="D31" s="18"/>
      <c r="E31" s="18"/>
      <c r="F31" s="18"/>
      <c r="G31" s="22"/>
      <c r="J31" s="59"/>
    </row>
    <row r="32" spans="1:10" s="31" customFormat="1" ht="12.75" x14ac:dyDescent="0.2">
      <c r="A32" s="31" t="s">
        <v>145</v>
      </c>
      <c r="B32" s="32"/>
      <c r="C32" s="32"/>
      <c r="D32" s="38"/>
      <c r="E32" s="38"/>
      <c r="F32" s="38"/>
      <c r="G32" s="39">
        <f>AVERAGE(G33:G36)</f>
        <v>0</v>
      </c>
      <c r="J32" s="32"/>
    </row>
    <row r="33" spans="1:10" s="34" customFormat="1" ht="25.5" x14ac:dyDescent="0.2">
      <c r="A33" s="34" t="s">
        <v>42</v>
      </c>
      <c r="B33" s="33" t="s">
        <v>137</v>
      </c>
      <c r="C33" s="33" t="s">
        <v>229</v>
      </c>
      <c r="D33" s="40"/>
      <c r="E33" s="40"/>
      <c r="F33" s="40"/>
      <c r="G33" s="41">
        <v>0</v>
      </c>
      <c r="J33" s="33"/>
    </row>
    <row r="34" spans="1:10" s="34" customFormat="1" ht="12.75" x14ac:dyDescent="0.2">
      <c r="A34" s="34" t="s">
        <v>43</v>
      </c>
      <c r="B34" s="33" t="s">
        <v>138</v>
      </c>
      <c r="C34" s="33" t="s">
        <v>229</v>
      </c>
      <c r="D34" s="40"/>
      <c r="E34" s="40"/>
      <c r="F34" s="40"/>
      <c r="G34" s="41">
        <v>0</v>
      </c>
      <c r="J34" s="33"/>
    </row>
    <row r="35" spans="1:10" s="34" customFormat="1" ht="25.5" x14ac:dyDescent="0.2">
      <c r="A35" s="34" t="s">
        <v>129</v>
      </c>
      <c r="B35" s="33" t="s">
        <v>139</v>
      </c>
      <c r="C35" s="33" t="s">
        <v>228</v>
      </c>
      <c r="D35" s="40"/>
      <c r="E35" s="40"/>
      <c r="F35" s="40"/>
      <c r="G35" s="41">
        <v>0</v>
      </c>
      <c r="J35" s="33"/>
    </row>
    <row r="36" spans="1:10" s="34" customFormat="1" ht="25.5" x14ac:dyDescent="0.2">
      <c r="A36" s="34" t="s">
        <v>134</v>
      </c>
      <c r="B36" s="33" t="s">
        <v>270</v>
      </c>
      <c r="C36" s="33" t="s">
        <v>228</v>
      </c>
      <c r="D36" s="40"/>
      <c r="E36" s="40"/>
      <c r="F36" s="40"/>
      <c r="G36" s="41">
        <v>0</v>
      </c>
      <c r="J36" s="33"/>
    </row>
    <row r="37" spans="1:10" s="34" customFormat="1" ht="12.75" x14ac:dyDescent="0.2">
      <c r="B37" s="33"/>
      <c r="C37" s="33"/>
      <c r="D37" s="40"/>
      <c r="E37" s="40"/>
      <c r="F37" s="40"/>
      <c r="G37" s="41"/>
      <c r="J37" s="33"/>
    </row>
    <row r="38" spans="1:10" s="31" customFormat="1" ht="12.75" x14ac:dyDescent="0.2">
      <c r="A38" s="31" t="s">
        <v>200</v>
      </c>
      <c r="B38" s="32"/>
      <c r="C38" s="32"/>
      <c r="D38" s="38"/>
      <c r="E38" s="38"/>
      <c r="F38" s="38"/>
      <c r="G38" s="39">
        <f>AVERAGE(G39:G41)</f>
        <v>0</v>
      </c>
      <c r="J38" s="32"/>
    </row>
    <row r="39" spans="1:10" s="34" customFormat="1" ht="12.75" x14ac:dyDescent="0.2">
      <c r="A39" s="34" t="s">
        <v>49</v>
      </c>
      <c r="B39" s="33" t="s">
        <v>141</v>
      </c>
      <c r="C39" s="33" t="s">
        <v>229</v>
      </c>
      <c r="D39" s="40"/>
      <c r="E39" s="40"/>
      <c r="F39" s="40"/>
      <c r="G39" s="41">
        <v>0</v>
      </c>
      <c r="J39" s="33"/>
    </row>
    <row r="40" spans="1:10" s="34" customFormat="1" ht="12.75" x14ac:dyDescent="0.2">
      <c r="A40" s="34" t="s">
        <v>50</v>
      </c>
      <c r="B40" s="33" t="s">
        <v>201</v>
      </c>
      <c r="C40" s="33" t="s">
        <v>229</v>
      </c>
      <c r="D40" s="40"/>
      <c r="E40" s="40"/>
      <c r="F40" s="40"/>
      <c r="G40" s="41">
        <v>0</v>
      </c>
      <c r="J40" s="33"/>
    </row>
    <row r="41" spans="1:10" s="34" customFormat="1" ht="38.25" x14ac:dyDescent="0.2">
      <c r="A41" s="34" t="s">
        <v>51</v>
      </c>
      <c r="B41" s="33" t="s">
        <v>202</v>
      </c>
      <c r="C41" s="33" t="s">
        <v>229</v>
      </c>
      <c r="D41" s="40"/>
      <c r="E41" s="40"/>
      <c r="F41" s="40"/>
      <c r="G41" s="41">
        <v>0</v>
      </c>
      <c r="J41" s="33"/>
    </row>
    <row r="42" spans="1:10" x14ac:dyDescent="0.25">
      <c r="D42" s="19"/>
      <c r="E42" s="19"/>
      <c r="F42" s="19"/>
      <c r="G42" s="20"/>
    </row>
    <row r="43" spans="1:10" s="1" customFormat="1" ht="15.75" x14ac:dyDescent="0.25">
      <c r="A43" s="23" t="s">
        <v>149</v>
      </c>
      <c r="B43" s="24"/>
      <c r="C43" s="24"/>
      <c r="D43" s="18"/>
      <c r="E43" s="18"/>
      <c r="F43" s="18"/>
      <c r="G43" s="22"/>
      <c r="J43" s="59"/>
    </row>
    <row r="44" spans="1:10" s="31" customFormat="1" ht="12.75" x14ac:dyDescent="0.2">
      <c r="A44" s="31" t="s">
        <v>152</v>
      </c>
      <c r="B44" s="32"/>
      <c r="C44" s="32"/>
      <c r="D44" s="38"/>
      <c r="E44" s="38"/>
      <c r="F44" s="38"/>
      <c r="G44" s="39">
        <f>AVERAGE(G45:G49)</f>
        <v>0</v>
      </c>
      <c r="J44" s="32"/>
    </row>
    <row r="45" spans="1:10" s="34" customFormat="1" ht="38.25" x14ac:dyDescent="0.2">
      <c r="A45" s="34" t="s">
        <v>104</v>
      </c>
      <c r="B45" s="33" t="s">
        <v>153</v>
      </c>
      <c r="C45" s="33" t="s">
        <v>271</v>
      </c>
      <c r="D45" s="40"/>
      <c r="E45" s="40"/>
      <c r="F45" s="40"/>
      <c r="G45" s="41">
        <v>0</v>
      </c>
      <c r="J45" s="33"/>
    </row>
    <row r="46" spans="1:10" s="34" customFormat="1" ht="38.25" x14ac:dyDescent="0.2">
      <c r="A46" s="34" t="s">
        <v>105</v>
      </c>
      <c r="B46" s="33" t="s">
        <v>431</v>
      </c>
      <c r="C46" s="33" t="s">
        <v>271</v>
      </c>
      <c r="D46" s="40"/>
      <c r="E46" s="40"/>
      <c r="F46" s="40"/>
      <c r="G46" s="41">
        <v>0</v>
      </c>
      <c r="J46" s="33"/>
    </row>
    <row r="47" spans="1:10" s="34" customFormat="1" ht="38.25" x14ac:dyDescent="0.2">
      <c r="A47" s="34" t="s">
        <v>106</v>
      </c>
      <c r="B47" s="33" t="s">
        <v>154</v>
      </c>
      <c r="C47" s="33" t="s">
        <v>271</v>
      </c>
      <c r="D47" s="40"/>
      <c r="E47" s="40"/>
      <c r="F47" s="40"/>
      <c r="G47" s="41">
        <v>0</v>
      </c>
      <c r="J47" s="33"/>
    </row>
    <row r="48" spans="1:10" s="34" customFormat="1" ht="38.25" x14ac:dyDescent="0.2">
      <c r="A48" s="34" t="s">
        <v>140</v>
      </c>
      <c r="B48" s="33" t="s">
        <v>155</v>
      </c>
      <c r="C48" s="33" t="s">
        <v>271</v>
      </c>
      <c r="D48" s="40"/>
      <c r="E48" s="40"/>
      <c r="F48" s="40"/>
      <c r="G48" s="41">
        <v>0</v>
      </c>
      <c r="J48" s="33"/>
    </row>
    <row r="49" spans="1:10" s="34" customFormat="1" ht="38.25" x14ac:dyDescent="0.2">
      <c r="A49" s="34" t="s">
        <v>147</v>
      </c>
      <c r="B49" s="33" t="s">
        <v>156</v>
      </c>
      <c r="C49" s="33" t="s">
        <v>271</v>
      </c>
      <c r="D49" s="40"/>
      <c r="E49" s="40"/>
      <c r="F49" s="40"/>
      <c r="G49" s="41">
        <v>0</v>
      </c>
      <c r="J49" s="33"/>
    </row>
    <row r="50" spans="1:10" s="34" customFormat="1" ht="12.75" x14ac:dyDescent="0.2">
      <c r="B50" s="33"/>
      <c r="C50" s="33"/>
      <c r="J50" s="33"/>
    </row>
    <row r="51" spans="1:10" ht="15.75" x14ac:dyDescent="0.25">
      <c r="A51" s="44" t="s">
        <v>289</v>
      </c>
      <c r="B51" s="45"/>
      <c r="C51" s="61"/>
      <c r="D51" s="46"/>
      <c r="E51" s="46"/>
      <c r="F51" s="46"/>
      <c r="G51" s="46"/>
      <c r="H51" s="46"/>
      <c r="I51" s="46"/>
      <c r="J51" s="61"/>
    </row>
    <row r="52" spans="1:10" s="34" customFormat="1" ht="25.5" x14ac:dyDescent="0.2">
      <c r="A52" s="34">
        <v>1.1000000000000001</v>
      </c>
      <c r="B52" s="33" t="s">
        <v>421</v>
      </c>
      <c r="C52" s="33" t="s">
        <v>229</v>
      </c>
      <c r="J52" s="33"/>
    </row>
    <row r="53" spans="1:10" s="34" customFormat="1" ht="38.25" x14ac:dyDescent="0.2">
      <c r="A53" s="34">
        <v>1.2</v>
      </c>
      <c r="B53" s="33" t="s">
        <v>290</v>
      </c>
      <c r="C53" s="33" t="s">
        <v>229</v>
      </c>
      <c r="J53" s="33"/>
    </row>
    <row r="54" spans="1:10" s="34" customFormat="1" ht="51" x14ac:dyDescent="0.2">
      <c r="A54" s="34">
        <v>1.3</v>
      </c>
      <c r="B54" s="33" t="s">
        <v>422</v>
      </c>
      <c r="C54" s="33" t="s">
        <v>229</v>
      </c>
      <c r="J54" s="33"/>
    </row>
    <row r="55" spans="1:10" s="34" customFormat="1" ht="51" x14ac:dyDescent="0.2">
      <c r="A55" s="34">
        <v>1.4</v>
      </c>
      <c r="B55" s="33" t="s">
        <v>291</v>
      </c>
      <c r="C55" s="33" t="s">
        <v>229</v>
      </c>
      <c r="J55" s="33"/>
    </row>
    <row r="56" spans="1:10" s="34" customFormat="1" ht="12.75" x14ac:dyDescent="0.2">
      <c r="B56" s="33"/>
      <c r="C56" s="33"/>
      <c r="J56" s="33"/>
    </row>
    <row r="57" spans="1:10" s="34" customFormat="1" ht="15.75" x14ac:dyDescent="0.25">
      <c r="A57" s="44" t="s">
        <v>292</v>
      </c>
      <c r="B57" s="45"/>
      <c r="C57" s="62"/>
      <c r="D57" s="55"/>
      <c r="E57" s="55"/>
      <c r="F57" s="55"/>
      <c r="G57" s="55"/>
      <c r="H57" s="55"/>
      <c r="I57" s="55"/>
      <c r="J57" s="62"/>
    </row>
    <row r="58" spans="1:10" s="34" customFormat="1" ht="38.25" x14ac:dyDescent="0.2">
      <c r="A58" s="34">
        <v>2.1</v>
      </c>
      <c r="B58" s="33" t="s">
        <v>423</v>
      </c>
      <c r="C58" s="33" t="s">
        <v>229</v>
      </c>
      <c r="J58" s="33"/>
    </row>
    <row r="59" spans="1:10" s="34" customFormat="1" ht="51" x14ac:dyDescent="0.2">
      <c r="A59" s="34">
        <v>2.2000000000000002</v>
      </c>
      <c r="B59" s="33" t="s">
        <v>424</v>
      </c>
      <c r="C59" s="33" t="s">
        <v>229</v>
      </c>
      <c r="J59" s="33"/>
    </row>
    <row r="60" spans="1:10" s="34" customFormat="1" ht="25.5" x14ac:dyDescent="0.2">
      <c r="A60" s="34">
        <v>2.2999999999999998</v>
      </c>
      <c r="B60" s="33" t="s">
        <v>305</v>
      </c>
      <c r="C60" s="33" t="s">
        <v>229</v>
      </c>
      <c r="J60" s="33"/>
    </row>
    <row r="61" spans="1:10" s="34" customFormat="1" ht="12.75" x14ac:dyDescent="0.2">
      <c r="B61" s="33"/>
      <c r="C61" s="33"/>
      <c r="J61" s="33"/>
    </row>
    <row r="62" spans="1:10" s="34" customFormat="1" ht="15.75" x14ac:dyDescent="0.25">
      <c r="A62" s="44" t="s">
        <v>306</v>
      </c>
      <c r="B62" s="45"/>
      <c r="C62" s="62"/>
      <c r="D62" s="55"/>
      <c r="E62" s="55"/>
      <c r="F62" s="55"/>
      <c r="G62" s="55"/>
      <c r="H62" s="55"/>
      <c r="I62" s="55"/>
      <c r="J62" s="62"/>
    </row>
    <row r="63" spans="1:10" s="34" customFormat="1" ht="38.25" x14ac:dyDescent="0.2">
      <c r="A63" s="34">
        <v>3.1</v>
      </c>
      <c r="B63" s="33" t="s">
        <v>307</v>
      </c>
      <c r="C63" s="33" t="s">
        <v>229</v>
      </c>
      <c r="J63" s="33"/>
    </row>
    <row r="64" spans="1:10" s="34" customFormat="1" ht="25.5" x14ac:dyDescent="0.2">
      <c r="A64" s="34">
        <v>3.2</v>
      </c>
      <c r="B64" s="33" t="s">
        <v>308</v>
      </c>
      <c r="C64" s="33" t="s">
        <v>229</v>
      </c>
      <c r="J64" s="33"/>
    </row>
    <row r="65" spans="1:10" s="34" customFormat="1" ht="25.5" x14ac:dyDescent="0.2">
      <c r="A65" s="34">
        <v>3.3</v>
      </c>
      <c r="B65" s="33" t="s">
        <v>309</v>
      </c>
      <c r="C65" s="33" t="s">
        <v>229</v>
      </c>
      <c r="J65" s="33"/>
    </row>
    <row r="66" spans="1:10" s="34" customFormat="1" ht="25.5" x14ac:dyDescent="0.2">
      <c r="A66" s="34">
        <v>3.4</v>
      </c>
      <c r="B66" s="33" t="s">
        <v>310</v>
      </c>
      <c r="C66" s="33" t="s">
        <v>229</v>
      </c>
      <c r="D66" s="40"/>
      <c r="E66" s="40"/>
      <c r="F66" s="40"/>
      <c r="G66" s="41"/>
      <c r="J66" s="33"/>
    </row>
    <row r="67" spans="1:10" x14ac:dyDescent="0.25">
      <c r="D67" s="19"/>
      <c r="E67" s="19"/>
      <c r="F67" s="19"/>
      <c r="G67" s="20"/>
    </row>
    <row r="68" spans="1:10" x14ac:dyDescent="0.25">
      <c r="D68" s="19"/>
      <c r="E68" s="19"/>
      <c r="F68" s="19"/>
      <c r="G68" s="20"/>
    </row>
    <row r="69" spans="1:10" x14ac:dyDescent="0.25">
      <c r="D69" s="19"/>
      <c r="E69" s="19"/>
      <c r="F69" s="19"/>
      <c r="G69" s="20"/>
    </row>
    <row r="70" spans="1:10" x14ac:dyDescent="0.25">
      <c r="D70" s="19"/>
      <c r="E70" s="19"/>
      <c r="F70" s="19"/>
      <c r="G70" s="20"/>
    </row>
  </sheetData>
  <mergeCells count="1">
    <mergeCell ref="A1:E1"/>
  </mergeCells>
  <pageMargins left="0.7" right="0.7" top="0.75" bottom="0.75" header="0.3" footer="0.3"/>
  <pageSetup scale="66" fitToHeight="0" orientation="landscape" r:id="rId1"/>
  <headerFooter>
    <oddHeader>&amp;CData and Performance Measure Subcommittee</oddHeader>
    <oddFooter>&amp;L&amp;D&amp;R&amp;P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5"/>
  <sheetViews>
    <sheetView topLeftCell="A13" zoomScaleNormal="100" zoomScalePageLayoutView="90" workbookViewId="0">
      <selection activeCell="B20" sqref="B20"/>
    </sheetView>
  </sheetViews>
  <sheetFormatPr defaultRowHeight="15" x14ac:dyDescent="0.25"/>
  <cols>
    <col min="2" max="2" width="32.140625" style="2" customWidth="1"/>
    <col min="3" max="3" width="19.5703125" style="2" customWidth="1"/>
    <col min="4" max="4" width="11.140625" customWidth="1"/>
    <col min="5" max="6" width="10.28515625" customWidth="1"/>
    <col min="7" max="7" width="11.140625" style="20" customWidth="1"/>
    <col min="8" max="8" width="12.140625" customWidth="1"/>
    <col min="9" max="9" width="20.7109375" customWidth="1"/>
    <col min="10" max="10" width="29.140625" customWidth="1"/>
  </cols>
  <sheetData>
    <row r="1" spans="1:10" x14ac:dyDescent="0.25">
      <c r="A1" s="87" t="s">
        <v>55</v>
      </c>
      <c r="B1" s="87"/>
      <c r="C1" s="87"/>
      <c r="D1" s="87"/>
      <c r="E1" s="87"/>
    </row>
    <row r="2" spans="1:10" x14ac:dyDescent="0.25">
      <c r="A2" s="4" t="s">
        <v>56</v>
      </c>
      <c r="B2" s="5" t="s">
        <v>57</v>
      </c>
      <c r="C2" s="70"/>
      <c r="D2" s="7"/>
      <c r="E2" s="7"/>
    </row>
    <row r="3" spans="1:10" ht="26.25" x14ac:dyDescent="0.25">
      <c r="A3" s="4"/>
      <c r="B3" s="5" t="s">
        <v>58</v>
      </c>
      <c r="C3" s="8"/>
      <c r="D3" s="9"/>
      <c r="E3" s="9"/>
    </row>
    <row r="4" spans="1:10" x14ac:dyDescent="0.25">
      <c r="A4" s="4"/>
      <c r="B4" s="10" t="s">
        <v>59</v>
      </c>
      <c r="C4" s="11"/>
      <c r="D4" s="7" t="s">
        <v>60</v>
      </c>
      <c r="E4" s="7"/>
    </row>
    <row r="5" spans="1:10" ht="26.25" x14ac:dyDescent="0.25">
      <c r="A5" s="12"/>
      <c r="B5" s="5" t="s">
        <v>61</v>
      </c>
      <c r="C5" s="13"/>
      <c r="D5" s="14"/>
      <c r="E5" s="7"/>
    </row>
    <row r="6" spans="1:10" x14ac:dyDescent="0.25">
      <c r="A6" s="12"/>
      <c r="B6" s="15"/>
      <c r="C6" s="16"/>
      <c r="D6" s="7"/>
      <c r="E6" s="7"/>
    </row>
    <row r="7" spans="1:10" s="3" customFormat="1" ht="45" x14ac:dyDescent="0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21" t="s">
        <v>13</v>
      </c>
      <c r="H7" s="3" t="s">
        <v>14</v>
      </c>
      <c r="I7" s="3" t="s">
        <v>15</v>
      </c>
      <c r="J7" s="3" t="s">
        <v>16</v>
      </c>
    </row>
    <row r="8" spans="1:10" s="1" customFormat="1" ht="15.75" x14ac:dyDescent="0.25">
      <c r="A8" s="23" t="s">
        <v>157</v>
      </c>
      <c r="B8" s="24"/>
      <c r="C8" s="59"/>
      <c r="G8" s="22"/>
    </row>
    <row r="9" spans="1:10" s="50" customFormat="1" ht="12.75" x14ac:dyDescent="0.2">
      <c r="A9" s="50" t="s">
        <v>160</v>
      </c>
      <c r="B9" s="51"/>
      <c r="C9" s="51"/>
      <c r="G9" s="77">
        <f>AVERAGE(G10:G12)</f>
        <v>1</v>
      </c>
    </row>
    <row r="10" spans="1:10" s="34" customFormat="1" ht="25.5" x14ac:dyDescent="0.2">
      <c r="A10" s="34" t="s">
        <v>17</v>
      </c>
      <c r="B10" s="33" t="s">
        <v>158</v>
      </c>
      <c r="C10" s="33" t="s">
        <v>273</v>
      </c>
      <c r="G10" s="41">
        <v>1</v>
      </c>
      <c r="H10" s="69"/>
    </row>
    <row r="11" spans="1:10" s="34" customFormat="1" ht="12.75" x14ac:dyDescent="0.2">
      <c r="A11" s="34" t="s">
        <v>19</v>
      </c>
      <c r="B11" s="33" t="s">
        <v>159</v>
      </c>
      <c r="C11" s="33" t="s">
        <v>273</v>
      </c>
      <c r="G11" s="41">
        <v>1</v>
      </c>
      <c r="H11" s="69"/>
    </row>
    <row r="12" spans="1:10" s="34" customFormat="1" ht="25.5" x14ac:dyDescent="0.2">
      <c r="A12" s="34" t="s">
        <v>71</v>
      </c>
      <c r="B12" s="33" t="s">
        <v>435</v>
      </c>
      <c r="C12" s="33" t="s">
        <v>316</v>
      </c>
      <c r="G12" s="41">
        <v>1</v>
      </c>
      <c r="H12" s="69"/>
    </row>
    <row r="13" spans="1:10" s="34" customFormat="1" ht="12.75" x14ac:dyDescent="0.2">
      <c r="B13" s="33"/>
      <c r="C13" s="33"/>
      <c r="G13" s="41"/>
    </row>
    <row r="14" spans="1:10" s="31" customFormat="1" ht="12.75" x14ac:dyDescent="0.2">
      <c r="A14" s="31" t="s">
        <v>162</v>
      </c>
      <c r="B14" s="32"/>
      <c r="C14" s="32"/>
      <c r="G14" s="39">
        <f>AVERAGE(G15:G16)</f>
        <v>0.1</v>
      </c>
    </row>
    <row r="15" spans="1:10" s="34" customFormat="1" ht="25.5" x14ac:dyDescent="0.2">
      <c r="A15" s="34" t="s">
        <v>21</v>
      </c>
      <c r="B15" s="33" t="s">
        <v>163</v>
      </c>
      <c r="C15" s="33" t="s">
        <v>229</v>
      </c>
      <c r="G15" s="41">
        <v>0.1</v>
      </c>
      <c r="H15" s="86"/>
      <c r="I15" s="34" t="s">
        <v>445</v>
      </c>
    </row>
    <row r="16" spans="1:10" s="34" customFormat="1" ht="25.5" x14ac:dyDescent="0.2">
      <c r="A16" s="34" t="s">
        <v>23</v>
      </c>
      <c r="B16" s="33" t="s">
        <v>164</v>
      </c>
      <c r="C16" s="33" t="s">
        <v>274</v>
      </c>
      <c r="G16" s="41">
        <v>0.1</v>
      </c>
      <c r="H16" s="86"/>
      <c r="I16" s="34" t="s">
        <v>446</v>
      </c>
    </row>
    <row r="18" spans="1:9" s="1" customFormat="1" ht="15.75" x14ac:dyDescent="0.25">
      <c r="A18" s="23" t="s">
        <v>165</v>
      </c>
      <c r="B18" s="24"/>
      <c r="C18" s="59"/>
      <c r="G18" s="22"/>
    </row>
    <row r="19" spans="1:9" s="31" customFormat="1" ht="12.75" x14ac:dyDescent="0.2">
      <c r="A19" s="31" t="s">
        <v>166</v>
      </c>
      <c r="B19" s="32"/>
      <c r="C19" s="32"/>
      <c r="G19" s="39">
        <f>AVERAGE(G20:G24)</f>
        <v>0.02</v>
      </c>
    </row>
    <row r="20" spans="1:9" s="35" customFormat="1" ht="12.75" x14ac:dyDescent="0.2">
      <c r="A20" s="35" t="s">
        <v>42</v>
      </c>
      <c r="B20" s="36" t="s">
        <v>450</v>
      </c>
      <c r="C20" s="36" t="s">
        <v>229</v>
      </c>
      <c r="G20" s="43">
        <v>0.1</v>
      </c>
      <c r="I20" s="35" t="s">
        <v>449</v>
      </c>
    </row>
    <row r="21" spans="1:9" s="35" customFormat="1" ht="12.75" x14ac:dyDescent="0.2">
      <c r="A21" s="35" t="s">
        <v>43</v>
      </c>
      <c r="B21" s="36" t="s">
        <v>447</v>
      </c>
      <c r="C21" s="36"/>
      <c r="G21" s="43">
        <v>0</v>
      </c>
    </row>
    <row r="22" spans="1:9" s="34" customFormat="1" ht="12.75" x14ac:dyDescent="0.2">
      <c r="A22" s="34" t="s">
        <v>129</v>
      </c>
      <c r="B22" s="33" t="s">
        <v>167</v>
      </c>
      <c r="C22" s="33" t="s">
        <v>229</v>
      </c>
      <c r="G22" s="41">
        <v>0</v>
      </c>
    </row>
    <row r="23" spans="1:9" s="34" customFormat="1" ht="12.75" x14ac:dyDescent="0.2">
      <c r="A23" s="35" t="s">
        <v>134</v>
      </c>
      <c r="B23" s="33" t="s">
        <v>168</v>
      </c>
      <c r="C23" s="33" t="s">
        <v>229</v>
      </c>
      <c r="G23" s="41">
        <v>0</v>
      </c>
    </row>
    <row r="24" spans="1:9" s="34" customFormat="1" ht="25.5" x14ac:dyDescent="0.2">
      <c r="A24" s="35" t="s">
        <v>448</v>
      </c>
      <c r="B24" s="33" t="s">
        <v>169</v>
      </c>
      <c r="C24" s="33" t="s">
        <v>229</v>
      </c>
      <c r="G24" s="41">
        <v>0</v>
      </c>
    </row>
    <row r="25" spans="1:9" s="34" customFormat="1" ht="12.75" x14ac:dyDescent="0.2">
      <c r="B25" s="33"/>
      <c r="C25" s="33"/>
      <c r="G25" s="41"/>
    </row>
    <row r="26" spans="1:9" s="31" customFormat="1" ht="12.75" x14ac:dyDescent="0.2">
      <c r="A26" s="31" t="s">
        <v>172</v>
      </c>
      <c r="B26" s="32"/>
      <c r="C26" s="32"/>
      <c r="G26" s="39">
        <f>AVERAGE(G27:G28)</f>
        <v>0</v>
      </c>
    </row>
    <row r="27" spans="1:9" s="34" customFormat="1" ht="25.5" x14ac:dyDescent="0.2">
      <c r="A27" s="34" t="s">
        <v>49</v>
      </c>
      <c r="B27" s="33" t="s">
        <v>173</v>
      </c>
      <c r="C27" s="33" t="s">
        <v>229</v>
      </c>
      <c r="G27" s="41">
        <v>0</v>
      </c>
    </row>
    <row r="28" spans="1:9" s="34" customFormat="1" ht="38.25" x14ac:dyDescent="0.2">
      <c r="A28" s="34" t="s">
        <v>50</v>
      </c>
      <c r="B28" s="33" t="s">
        <v>174</v>
      </c>
      <c r="C28" s="33" t="s">
        <v>229</v>
      </c>
      <c r="G28" s="41">
        <v>0</v>
      </c>
    </row>
    <row r="29" spans="1:9" s="34" customFormat="1" ht="12.75" x14ac:dyDescent="0.2">
      <c r="B29" s="33"/>
      <c r="C29" s="33"/>
      <c r="G29" s="41"/>
    </row>
    <row r="30" spans="1:9" s="1" customFormat="1" ht="15.75" x14ac:dyDescent="0.25">
      <c r="A30" s="23" t="s">
        <v>170</v>
      </c>
      <c r="B30" s="24"/>
      <c r="C30" s="24"/>
      <c r="G30" s="22"/>
    </row>
    <row r="31" spans="1:9" s="31" customFormat="1" ht="12.75" x14ac:dyDescent="0.2">
      <c r="A31" s="31" t="s">
        <v>171</v>
      </c>
      <c r="B31" s="32"/>
      <c r="C31" s="32"/>
      <c r="G31" s="39">
        <f>AVERAGE(G32:G35)</f>
        <v>0</v>
      </c>
    </row>
    <row r="32" spans="1:9" s="34" customFormat="1" ht="25.5" x14ac:dyDescent="0.2">
      <c r="A32" s="34" t="s">
        <v>104</v>
      </c>
      <c r="B32" s="33" t="s">
        <v>177</v>
      </c>
      <c r="C32" s="33" t="s">
        <v>229</v>
      </c>
      <c r="G32" s="41">
        <v>0</v>
      </c>
    </row>
    <row r="33" spans="1:10" s="34" customFormat="1" ht="25.5" x14ac:dyDescent="0.2">
      <c r="A33" s="34" t="s">
        <v>105</v>
      </c>
      <c r="B33" s="33" t="s">
        <v>175</v>
      </c>
      <c r="C33" s="33" t="s">
        <v>229</v>
      </c>
      <c r="G33" s="41">
        <v>0</v>
      </c>
    </row>
    <row r="34" spans="1:10" s="34" customFormat="1" ht="25.5" x14ac:dyDescent="0.2">
      <c r="A34" s="34" t="s">
        <v>106</v>
      </c>
      <c r="B34" s="33" t="s">
        <v>176</v>
      </c>
      <c r="C34" s="33" t="s">
        <v>229</v>
      </c>
      <c r="G34" s="41">
        <v>0</v>
      </c>
    </row>
    <row r="35" spans="1:10" s="34" customFormat="1" ht="25.5" x14ac:dyDescent="0.2">
      <c r="A35" s="34" t="s">
        <v>140</v>
      </c>
      <c r="B35" s="33" t="s">
        <v>178</v>
      </c>
      <c r="C35" s="33" t="s">
        <v>229</v>
      </c>
      <c r="G35" s="41">
        <v>0</v>
      </c>
    </row>
    <row r="37" spans="1:10" s="31" customFormat="1" ht="12.75" x14ac:dyDescent="0.2">
      <c r="A37" s="31" t="s">
        <v>179</v>
      </c>
      <c r="B37" s="32"/>
      <c r="C37" s="32"/>
      <c r="G37" s="39">
        <f>AVERAGE(G38:G41)</f>
        <v>0</v>
      </c>
    </row>
    <row r="38" spans="1:10" s="34" customFormat="1" ht="25.5" x14ac:dyDescent="0.2">
      <c r="A38" s="34" t="s">
        <v>107</v>
      </c>
      <c r="B38" s="33" t="s">
        <v>180</v>
      </c>
      <c r="C38" s="33" t="s">
        <v>229</v>
      </c>
      <c r="G38" s="41">
        <v>0</v>
      </c>
    </row>
    <row r="39" spans="1:10" s="34" customFormat="1" ht="25.5" x14ac:dyDescent="0.2">
      <c r="A39" s="34" t="s">
        <v>108</v>
      </c>
      <c r="B39" s="33" t="s">
        <v>436</v>
      </c>
      <c r="C39" s="33" t="s">
        <v>229</v>
      </c>
      <c r="G39" s="41">
        <v>0</v>
      </c>
    </row>
    <row r="40" spans="1:10" s="34" customFormat="1" ht="25.5" x14ac:dyDescent="0.2">
      <c r="A40" s="34" t="s">
        <v>142</v>
      </c>
      <c r="B40" s="33" t="s">
        <v>182</v>
      </c>
      <c r="C40" s="33" t="s">
        <v>229</v>
      </c>
      <c r="G40" s="41">
        <v>0</v>
      </c>
    </row>
    <row r="41" spans="1:10" s="34" customFormat="1" ht="25.5" x14ac:dyDescent="0.2">
      <c r="A41" s="34" t="s">
        <v>148</v>
      </c>
      <c r="B41" s="33" t="s">
        <v>181</v>
      </c>
      <c r="C41" s="33" t="s">
        <v>229</v>
      </c>
      <c r="G41" s="41">
        <v>0</v>
      </c>
    </row>
    <row r="43" spans="1:10" ht="15.75" x14ac:dyDescent="0.25">
      <c r="A43" s="44" t="s">
        <v>314</v>
      </c>
      <c r="B43" s="45"/>
      <c r="C43" s="61"/>
      <c r="D43" s="46"/>
      <c r="E43" s="46"/>
      <c r="F43" s="46"/>
      <c r="G43" s="48"/>
      <c r="H43" s="46"/>
      <c r="I43" s="46"/>
      <c r="J43" s="46"/>
    </row>
    <row r="44" spans="1:10" ht="39" x14ac:dyDescent="0.25">
      <c r="A44" s="34">
        <v>1.1000000000000001</v>
      </c>
      <c r="B44" s="33" t="s">
        <v>315</v>
      </c>
      <c r="C44" s="33" t="s">
        <v>229</v>
      </c>
      <c r="D44" s="34"/>
      <c r="E44" s="34"/>
      <c r="F44" s="34"/>
      <c r="G44" s="41"/>
      <c r="H44" s="34"/>
      <c r="I44" s="34"/>
      <c r="J44" s="34"/>
    </row>
    <row r="45" spans="1:10" x14ac:dyDescent="0.25">
      <c r="A45" s="34">
        <v>1.2</v>
      </c>
      <c r="B45" s="33" t="s">
        <v>317</v>
      </c>
      <c r="C45" s="33" t="s">
        <v>229</v>
      </c>
      <c r="D45" s="34"/>
      <c r="E45" s="34"/>
      <c r="F45" s="34"/>
      <c r="G45" s="41"/>
      <c r="H45" s="34"/>
      <c r="I45" s="34"/>
      <c r="J45" s="34"/>
    </row>
    <row r="46" spans="1:10" x14ac:dyDescent="0.25">
      <c r="A46" s="34"/>
      <c r="B46" s="33"/>
      <c r="C46" s="33"/>
      <c r="D46" s="34"/>
      <c r="E46" s="34"/>
      <c r="F46" s="34"/>
      <c r="G46" s="41"/>
      <c r="H46" s="34"/>
      <c r="I46" s="34"/>
      <c r="J46" s="34"/>
    </row>
    <row r="47" spans="1:10" ht="15.75" x14ac:dyDescent="0.25">
      <c r="A47" s="44" t="s">
        <v>318</v>
      </c>
      <c r="B47" s="45"/>
      <c r="C47" s="61"/>
      <c r="D47" s="46"/>
      <c r="E47" s="46"/>
      <c r="F47" s="46"/>
      <c r="G47" s="48"/>
      <c r="H47" s="46"/>
      <c r="I47" s="46"/>
      <c r="J47" s="46"/>
    </row>
    <row r="48" spans="1:10" ht="51.75" x14ac:dyDescent="0.25">
      <c r="A48" s="34">
        <v>2.1</v>
      </c>
      <c r="B48" s="33" t="s">
        <v>319</v>
      </c>
      <c r="C48" s="33" t="s">
        <v>229</v>
      </c>
      <c r="D48" s="34"/>
      <c r="E48" s="34"/>
      <c r="F48" s="34"/>
      <c r="G48" s="41"/>
      <c r="H48" s="34"/>
      <c r="I48" s="34"/>
      <c r="J48" s="34"/>
    </row>
    <row r="49" spans="1:10" ht="60.6" customHeight="1" x14ac:dyDescent="0.25">
      <c r="A49" s="34">
        <v>2.2000000000000002</v>
      </c>
      <c r="B49" s="33" t="s">
        <v>321</v>
      </c>
      <c r="C49" s="33" t="s">
        <v>229</v>
      </c>
      <c r="D49" s="34"/>
      <c r="E49" s="34"/>
      <c r="F49" s="34"/>
      <c r="G49" s="41"/>
      <c r="H49" s="34"/>
      <c r="I49" s="34"/>
      <c r="J49" s="34"/>
    </row>
    <row r="50" spans="1:10" x14ac:dyDescent="0.25">
      <c r="A50" s="34" t="s">
        <v>320</v>
      </c>
      <c r="B50" s="33"/>
      <c r="C50" s="33"/>
      <c r="D50" s="34"/>
      <c r="E50" s="34"/>
      <c r="F50" s="34"/>
      <c r="G50" s="41"/>
      <c r="H50" s="34"/>
      <c r="I50" s="34"/>
      <c r="J50" s="34"/>
    </row>
    <row r="51" spans="1:10" ht="15.75" x14ac:dyDescent="0.25">
      <c r="A51" s="44" t="s">
        <v>322</v>
      </c>
      <c r="B51" s="45"/>
      <c r="C51" s="61"/>
      <c r="D51" s="46"/>
      <c r="E51" s="46"/>
      <c r="F51" s="46"/>
      <c r="G51" s="48"/>
      <c r="H51" s="46"/>
      <c r="I51" s="46"/>
      <c r="J51" s="46"/>
    </row>
    <row r="52" spans="1:10" s="34" customFormat="1" ht="38.25" x14ac:dyDescent="0.2">
      <c r="A52" s="34">
        <v>3.1</v>
      </c>
      <c r="B52" s="33" t="s">
        <v>432</v>
      </c>
      <c r="C52" s="33" t="s">
        <v>229</v>
      </c>
      <c r="G52" s="41"/>
    </row>
    <row r="53" spans="1:10" s="34" customFormat="1" ht="25.5" x14ac:dyDescent="0.2">
      <c r="A53" s="34">
        <v>3.2</v>
      </c>
      <c r="B53" s="33" t="s">
        <v>433</v>
      </c>
      <c r="C53" s="33" t="s">
        <v>229</v>
      </c>
      <c r="G53" s="41"/>
    </row>
    <row r="54" spans="1:10" s="34" customFormat="1" ht="38.25" x14ac:dyDescent="0.2">
      <c r="A54" s="34">
        <v>3.4</v>
      </c>
      <c r="B54" s="33" t="s">
        <v>434</v>
      </c>
      <c r="C54" s="33" t="s">
        <v>229</v>
      </c>
      <c r="G54" s="41"/>
    </row>
    <row r="55" spans="1:10" s="34" customFormat="1" ht="12.75" x14ac:dyDescent="0.2">
      <c r="B55" s="33"/>
      <c r="C55" s="33"/>
      <c r="G55" s="41"/>
    </row>
  </sheetData>
  <mergeCells count="1">
    <mergeCell ref="A1:E1"/>
  </mergeCells>
  <pageMargins left="0.7" right="0.7" top="0.75" bottom="0.75" header="0.3" footer="0.3"/>
  <pageSetup scale="74" fitToHeight="0" orientation="landscape" r:id="rId1"/>
  <headerFooter>
    <oddHeader>&amp;CYouth Subcommittee</oddHeader>
    <oddFooter>&amp;L&amp;D&amp;R&amp;P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21"/>
  <sheetViews>
    <sheetView tabSelected="1" zoomScaleNormal="100" zoomScalePageLayoutView="90" workbookViewId="0">
      <selection activeCell="O7" sqref="O7"/>
    </sheetView>
  </sheetViews>
  <sheetFormatPr defaultRowHeight="15" x14ac:dyDescent="0.25"/>
  <cols>
    <col min="2" max="2" width="22.5703125" style="2" customWidth="1"/>
    <col min="3" max="3" width="13.28515625" style="2" customWidth="1"/>
    <col min="5" max="5" width="9.7109375" bestFit="1" customWidth="1"/>
    <col min="6" max="6" width="9.42578125" customWidth="1"/>
    <col min="7" max="7" width="11.28515625" style="20" customWidth="1"/>
    <col min="8" max="8" width="10" customWidth="1"/>
    <col min="9" max="9" width="17" customWidth="1"/>
    <col min="10" max="10" width="24.140625" customWidth="1"/>
  </cols>
  <sheetData>
    <row r="1" spans="1:10" x14ac:dyDescent="0.25">
      <c r="A1" s="87" t="s">
        <v>55</v>
      </c>
      <c r="B1" s="87"/>
      <c r="C1" s="87"/>
      <c r="D1" s="87"/>
      <c r="E1" s="87"/>
      <c r="F1" s="19"/>
    </row>
    <row r="2" spans="1:10" ht="26.25" x14ac:dyDescent="0.25">
      <c r="A2" s="4" t="s">
        <v>56</v>
      </c>
      <c r="B2" s="5" t="s">
        <v>57</v>
      </c>
      <c r="C2" s="63"/>
      <c r="D2" s="7"/>
      <c r="E2" s="7"/>
      <c r="F2" s="19"/>
    </row>
    <row r="3" spans="1:10" ht="26.25" x14ac:dyDescent="0.25">
      <c r="A3" s="4"/>
      <c r="B3" s="5" t="s">
        <v>58</v>
      </c>
      <c r="C3" s="8"/>
      <c r="D3" s="9"/>
      <c r="E3" s="9"/>
      <c r="F3" s="19"/>
    </row>
    <row r="4" spans="1:10" x14ac:dyDescent="0.25">
      <c r="A4" s="4"/>
      <c r="B4" s="10" t="s">
        <v>59</v>
      </c>
      <c r="C4" s="11"/>
      <c r="D4" s="7" t="s">
        <v>60</v>
      </c>
      <c r="E4" s="7"/>
      <c r="F4" s="19"/>
    </row>
    <row r="5" spans="1:10" ht="39" x14ac:dyDescent="0.25">
      <c r="A5" s="12"/>
      <c r="B5" s="5" t="s">
        <v>61</v>
      </c>
      <c r="C5" s="13"/>
      <c r="D5" s="14"/>
      <c r="E5" s="7"/>
      <c r="F5" s="19"/>
    </row>
    <row r="6" spans="1:10" x14ac:dyDescent="0.25">
      <c r="A6" s="12"/>
      <c r="B6" s="15"/>
      <c r="C6" s="16"/>
      <c r="D6" s="7"/>
      <c r="E6" s="7"/>
      <c r="F6" s="19"/>
    </row>
    <row r="7" spans="1:10" s="80" customFormat="1" ht="60" x14ac:dyDescent="0.25">
      <c r="A7" s="3" t="s">
        <v>7</v>
      </c>
      <c r="B7" s="3" t="s">
        <v>8</v>
      </c>
      <c r="C7" s="3" t="s">
        <v>9</v>
      </c>
      <c r="D7" s="17" t="s">
        <v>10</v>
      </c>
      <c r="E7" s="17" t="s">
        <v>11</v>
      </c>
      <c r="F7" s="17" t="s">
        <v>12</v>
      </c>
      <c r="G7" s="21" t="s">
        <v>13</v>
      </c>
      <c r="H7" s="3" t="s">
        <v>14</v>
      </c>
      <c r="I7" s="3" t="s">
        <v>15</v>
      </c>
      <c r="J7" s="3" t="s">
        <v>16</v>
      </c>
    </row>
    <row r="8" spans="1:10" ht="15.75" x14ac:dyDescent="0.25">
      <c r="A8" s="23" t="s">
        <v>275</v>
      </c>
      <c r="B8" s="24"/>
      <c r="C8" s="24"/>
      <c r="D8" s="23"/>
      <c r="E8" s="23"/>
      <c r="F8" s="23"/>
      <c r="G8" s="26"/>
      <c r="H8" s="23"/>
      <c r="I8" s="23"/>
      <c r="J8" s="23"/>
    </row>
    <row r="9" spans="1:10" s="34" customFormat="1" ht="12.75" x14ac:dyDescent="0.2">
      <c r="A9" s="31" t="s">
        <v>276</v>
      </c>
      <c r="B9" s="32"/>
      <c r="C9" s="32"/>
      <c r="D9" s="31"/>
      <c r="E9" s="31"/>
      <c r="F9" s="31"/>
      <c r="G9" s="39">
        <f>AVERAGE(G10)</f>
        <v>1</v>
      </c>
      <c r="H9" s="31"/>
      <c r="I9" s="31"/>
      <c r="J9" s="31"/>
    </row>
    <row r="10" spans="1:10" s="34" customFormat="1" ht="12.75" x14ac:dyDescent="0.2">
      <c r="A10" s="34" t="s">
        <v>17</v>
      </c>
      <c r="B10" s="33" t="s">
        <v>278</v>
      </c>
      <c r="C10" s="33" t="s">
        <v>279</v>
      </c>
      <c r="D10" s="40">
        <v>42917</v>
      </c>
      <c r="E10" s="40">
        <v>43009</v>
      </c>
      <c r="F10" s="40">
        <v>43009</v>
      </c>
      <c r="G10" s="41">
        <v>1</v>
      </c>
      <c r="H10" s="64"/>
      <c r="I10" s="34" t="s">
        <v>280</v>
      </c>
    </row>
    <row r="11" spans="1:10" s="34" customFormat="1" ht="12.75" x14ac:dyDescent="0.2">
      <c r="B11" s="33"/>
      <c r="C11" s="33"/>
      <c r="G11" s="41"/>
    </row>
    <row r="12" spans="1:10" s="35" customFormat="1" ht="12.75" x14ac:dyDescent="0.2">
      <c r="A12" s="31" t="s">
        <v>277</v>
      </c>
      <c r="B12" s="32"/>
      <c r="C12" s="32"/>
      <c r="D12" s="31"/>
      <c r="E12" s="54"/>
      <c r="F12" s="54"/>
      <c r="G12" s="72">
        <f>AVERAGE(G13:G15)</f>
        <v>0.33333333333333331</v>
      </c>
      <c r="H12" s="54"/>
      <c r="I12" s="54"/>
      <c r="J12" s="54"/>
    </row>
    <row r="13" spans="1:10" s="34" customFormat="1" ht="12.75" x14ac:dyDescent="0.2">
      <c r="A13" s="34" t="s">
        <v>21</v>
      </c>
      <c r="B13" s="33" t="s">
        <v>282</v>
      </c>
      <c r="C13" s="33" t="s">
        <v>279</v>
      </c>
      <c r="D13" s="40">
        <v>42917</v>
      </c>
      <c r="E13" s="40">
        <v>43009</v>
      </c>
      <c r="F13" s="40">
        <v>43009</v>
      </c>
      <c r="G13" s="41">
        <v>1</v>
      </c>
      <c r="H13" s="64"/>
      <c r="I13" s="33" t="s">
        <v>281</v>
      </c>
    </row>
    <row r="14" spans="1:10" s="34" customFormat="1" ht="25.5" x14ac:dyDescent="0.2">
      <c r="A14" s="34" t="s">
        <v>23</v>
      </c>
      <c r="B14" s="33" t="s">
        <v>283</v>
      </c>
      <c r="C14" s="33" t="s">
        <v>284</v>
      </c>
      <c r="G14" s="41">
        <v>0</v>
      </c>
    </row>
    <row r="15" spans="1:10" s="34" customFormat="1" ht="25.5" x14ac:dyDescent="0.2">
      <c r="A15" s="34" t="s">
        <v>26</v>
      </c>
      <c r="B15" s="33" t="s">
        <v>451</v>
      </c>
      <c r="C15" s="33"/>
      <c r="G15" s="41">
        <v>0</v>
      </c>
    </row>
    <row r="16" spans="1:10" s="35" customFormat="1" ht="12.75" x14ac:dyDescent="0.2">
      <c r="A16" s="37"/>
      <c r="B16" s="36"/>
      <c r="C16" s="58"/>
      <c r="D16" s="37"/>
      <c r="G16" s="43"/>
    </row>
    <row r="17" spans="1:10" s="27" customFormat="1" ht="15.75" x14ac:dyDescent="0.25">
      <c r="A17" s="23" t="s">
        <v>323</v>
      </c>
      <c r="B17" s="52"/>
      <c r="C17" s="24"/>
      <c r="D17" s="23"/>
      <c r="E17" s="53"/>
      <c r="F17" s="53"/>
      <c r="G17" s="78"/>
      <c r="H17" s="53"/>
      <c r="I17" s="53"/>
      <c r="J17" s="53"/>
    </row>
    <row r="18" spans="1:10" s="35" customFormat="1" ht="12.75" x14ac:dyDescent="0.2">
      <c r="A18" s="31" t="s">
        <v>324</v>
      </c>
      <c r="B18" s="32"/>
      <c r="C18" s="32"/>
      <c r="D18" s="31"/>
      <c r="E18" s="31"/>
      <c r="F18" s="31"/>
      <c r="G18" s="72">
        <f>AVERAGE(G19:G21)</f>
        <v>0</v>
      </c>
      <c r="H18" s="54"/>
      <c r="I18" s="54"/>
      <c r="J18" s="54"/>
    </row>
    <row r="19" spans="1:10" s="35" customFormat="1" ht="51" x14ac:dyDescent="0.2">
      <c r="A19" s="35" t="s">
        <v>42</v>
      </c>
      <c r="B19" s="36" t="s">
        <v>325</v>
      </c>
      <c r="C19" s="36" t="s">
        <v>113</v>
      </c>
      <c r="D19" s="37"/>
      <c r="E19" s="37"/>
      <c r="F19" s="37"/>
      <c r="G19" s="43">
        <v>0</v>
      </c>
    </row>
    <row r="20" spans="1:10" s="35" customFormat="1" ht="38.25" x14ac:dyDescent="0.2">
      <c r="A20" s="35" t="s">
        <v>43</v>
      </c>
      <c r="B20" s="36" t="s">
        <v>326</v>
      </c>
      <c r="C20" s="36" t="s">
        <v>113</v>
      </c>
      <c r="D20" s="37"/>
      <c r="E20" s="37"/>
      <c r="F20" s="37"/>
      <c r="G20" s="43">
        <v>0</v>
      </c>
    </row>
    <row r="21" spans="1:10" s="35" customFormat="1" ht="25.5" x14ac:dyDescent="0.2">
      <c r="A21" s="35" t="s">
        <v>129</v>
      </c>
      <c r="B21" s="36" t="s">
        <v>327</v>
      </c>
      <c r="C21" s="36" t="s">
        <v>113</v>
      </c>
      <c r="D21" s="37"/>
      <c r="E21" s="37"/>
      <c r="F21" s="37"/>
      <c r="G21" s="43">
        <v>0</v>
      </c>
    </row>
    <row r="22" spans="1:10" s="35" customFormat="1" ht="12.75" x14ac:dyDescent="0.2">
      <c r="B22" s="36"/>
      <c r="C22" s="58"/>
      <c r="D22" s="37"/>
      <c r="E22" s="37"/>
      <c r="F22" s="37"/>
      <c r="G22" s="43"/>
    </row>
    <row r="23" spans="1:10" s="35" customFormat="1" ht="12.75" x14ac:dyDescent="0.2">
      <c r="A23" s="31" t="s">
        <v>328</v>
      </c>
      <c r="B23" s="32"/>
      <c r="C23" s="32"/>
      <c r="D23" s="31"/>
      <c r="E23" s="31"/>
      <c r="F23" s="31"/>
      <c r="G23" s="72">
        <f>AVERAGE(G24)</f>
        <v>0</v>
      </c>
      <c r="H23" s="54"/>
      <c r="I23" s="54"/>
      <c r="J23" s="54"/>
    </row>
    <row r="24" spans="1:10" s="35" customFormat="1" ht="25.5" x14ac:dyDescent="0.2">
      <c r="A24" s="35" t="s">
        <v>49</v>
      </c>
      <c r="B24" s="36" t="s">
        <v>329</v>
      </c>
      <c r="C24" s="36" t="s">
        <v>113</v>
      </c>
      <c r="D24" s="37"/>
      <c r="G24" s="43">
        <v>0</v>
      </c>
    </row>
    <row r="25" spans="1:10" s="35" customFormat="1" ht="12.75" x14ac:dyDescent="0.2">
      <c r="B25" s="36"/>
      <c r="C25" s="36"/>
      <c r="G25" s="43"/>
    </row>
    <row r="26" spans="1:10" s="35" customFormat="1" ht="12.75" x14ac:dyDescent="0.2">
      <c r="A26" s="31" t="s">
        <v>437</v>
      </c>
      <c r="B26" s="32"/>
      <c r="C26" s="32"/>
      <c r="D26" s="31"/>
      <c r="E26" s="31"/>
      <c r="F26" s="31"/>
      <c r="G26" s="72">
        <f>AVERAGE(G27:G28)</f>
        <v>0</v>
      </c>
      <c r="H26" s="54"/>
      <c r="I26" s="54"/>
      <c r="J26" s="54"/>
    </row>
    <row r="27" spans="1:10" s="35" customFormat="1" ht="25.5" x14ac:dyDescent="0.2">
      <c r="A27" s="35" t="s">
        <v>44</v>
      </c>
      <c r="B27" s="36" t="s">
        <v>330</v>
      </c>
      <c r="C27" s="36" t="s">
        <v>113</v>
      </c>
      <c r="D27" s="37"/>
      <c r="E27" s="37"/>
      <c r="F27" s="37"/>
      <c r="G27" s="43">
        <v>0</v>
      </c>
    </row>
    <row r="28" spans="1:10" s="35" customFormat="1" ht="25.5" x14ac:dyDescent="0.2">
      <c r="A28" s="35" t="s">
        <v>45</v>
      </c>
      <c r="B28" s="36" t="s">
        <v>331</v>
      </c>
      <c r="C28" s="36" t="s">
        <v>113</v>
      </c>
      <c r="D28" s="37"/>
      <c r="E28" s="37"/>
      <c r="F28" s="37"/>
      <c r="G28" s="43">
        <v>0</v>
      </c>
    </row>
    <row r="29" spans="1:10" s="34" customFormat="1" ht="12.75" x14ac:dyDescent="0.2">
      <c r="B29" s="33"/>
      <c r="C29" s="33"/>
      <c r="G29" s="41"/>
    </row>
    <row r="30" spans="1:10" ht="15.75" x14ac:dyDescent="0.25">
      <c r="A30" s="23" t="s">
        <v>332</v>
      </c>
      <c r="B30" s="24"/>
      <c r="C30" s="24"/>
      <c r="D30" s="23"/>
      <c r="E30" s="23"/>
      <c r="F30" s="23"/>
      <c r="G30" s="26"/>
      <c r="H30" s="23"/>
      <c r="I30" s="23"/>
      <c r="J30" s="23"/>
    </row>
    <row r="31" spans="1:10" s="35" customFormat="1" ht="12.75" x14ac:dyDescent="0.2">
      <c r="A31" s="31" t="s">
        <v>121</v>
      </c>
      <c r="B31" s="32"/>
      <c r="C31" s="32"/>
      <c r="D31" s="31"/>
      <c r="E31" s="31"/>
      <c r="F31" s="31"/>
      <c r="G31" s="39">
        <f>AVERAGE(G32:G33)</f>
        <v>0</v>
      </c>
      <c r="H31" s="31"/>
      <c r="I31" s="31"/>
      <c r="J31" s="31"/>
    </row>
    <row r="32" spans="1:10" s="34" customFormat="1" ht="38.25" x14ac:dyDescent="0.2">
      <c r="A32" s="35" t="s">
        <v>104</v>
      </c>
      <c r="B32" s="36" t="s">
        <v>215</v>
      </c>
      <c r="C32" s="33" t="s">
        <v>333</v>
      </c>
      <c r="D32" s="37"/>
      <c r="E32" s="37"/>
      <c r="F32" s="37"/>
      <c r="G32" s="73">
        <v>0</v>
      </c>
      <c r="H32" s="37"/>
      <c r="I32" s="37"/>
      <c r="J32" s="37"/>
    </row>
    <row r="33" spans="1:10" s="34" customFormat="1" ht="38.25" x14ac:dyDescent="0.2">
      <c r="A33" s="35" t="s">
        <v>105</v>
      </c>
      <c r="B33" s="36" t="s">
        <v>216</v>
      </c>
      <c r="C33" s="33" t="s">
        <v>333</v>
      </c>
      <c r="D33" s="37"/>
      <c r="E33" s="37"/>
      <c r="F33" s="37"/>
      <c r="G33" s="73">
        <v>0</v>
      </c>
      <c r="H33" s="37"/>
      <c r="I33" s="37"/>
      <c r="J33" s="37"/>
    </row>
    <row r="34" spans="1:10" s="34" customFormat="1" ht="12.75" x14ac:dyDescent="0.2">
      <c r="B34" s="33"/>
      <c r="C34" s="33"/>
      <c r="G34" s="41"/>
    </row>
    <row r="35" spans="1:10" s="35" customFormat="1" ht="12.75" x14ac:dyDescent="0.2">
      <c r="A35" s="31" t="s">
        <v>207</v>
      </c>
      <c r="B35" s="32"/>
      <c r="C35" s="32"/>
      <c r="D35" s="38"/>
      <c r="E35" s="38"/>
      <c r="F35" s="38"/>
      <c r="G35" s="39">
        <f>AVERAGE(G36:G41)</f>
        <v>0</v>
      </c>
      <c r="H35" s="31"/>
      <c r="I35" s="31"/>
      <c r="J35" s="31"/>
    </row>
    <row r="36" spans="1:10" s="34" customFormat="1" ht="38.25" x14ac:dyDescent="0.2">
      <c r="A36" s="34" t="s">
        <v>107</v>
      </c>
      <c r="B36" s="33" t="s">
        <v>130</v>
      </c>
      <c r="C36" s="33" t="s">
        <v>333</v>
      </c>
      <c r="D36" s="40"/>
      <c r="E36" s="40"/>
      <c r="F36" s="40"/>
      <c r="G36" s="41">
        <v>0</v>
      </c>
    </row>
    <row r="37" spans="1:10" s="34" customFormat="1" ht="38.25" x14ac:dyDescent="0.2">
      <c r="A37" s="34" t="s">
        <v>108</v>
      </c>
      <c r="B37" s="33" t="s">
        <v>131</v>
      </c>
      <c r="C37" s="33" t="s">
        <v>333</v>
      </c>
      <c r="D37" s="40"/>
      <c r="E37" s="40"/>
      <c r="F37" s="40"/>
      <c r="G37" s="41">
        <v>0</v>
      </c>
    </row>
    <row r="38" spans="1:10" s="34" customFormat="1" ht="38.25" x14ac:dyDescent="0.2">
      <c r="A38" s="34" t="s">
        <v>142</v>
      </c>
      <c r="B38" s="33" t="s">
        <v>132</v>
      </c>
      <c r="C38" s="33" t="s">
        <v>333</v>
      </c>
      <c r="D38" s="40"/>
      <c r="E38" s="40"/>
      <c r="F38" s="40"/>
      <c r="G38" s="41">
        <v>0</v>
      </c>
    </row>
    <row r="39" spans="1:10" s="34" customFormat="1" ht="38.25" x14ac:dyDescent="0.2">
      <c r="A39" s="34" t="s">
        <v>148</v>
      </c>
      <c r="B39" s="33" t="s">
        <v>133</v>
      </c>
      <c r="C39" s="33" t="s">
        <v>333</v>
      </c>
      <c r="D39" s="40"/>
      <c r="E39" s="40"/>
      <c r="F39" s="40"/>
      <c r="G39" s="41">
        <v>0</v>
      </c>
    </row>
    <row r="40" spans="1:10" s="34" customFormat="1" ht="38.25" x14ac:dyDescent="0.2">
      <c r="A40" s="34" t="s">
        <v>386</v>
      </c>
      <c r="B40" s="33" t="s">
        <v>135</v>
      </c>
      <c r="C40" s="33" t="s">
        <v>333</v>
      </c>
      <c r="D40" s="40"/>
      <c r="E40" s="40"/>
      <c r="F40" s="40"/>
      <c r="G40" s="41">
        <v>0</v>
      </c>
    </row>
    <row r="41" spans="1:10" s="34" customFormat="1" ht="38.25" x14ac:dyDescent="0.2">
      <c r="A41" s="34" t="s">
        <v>387</v>
      </c>
      <c r="B41" s="33" t="s">
        <v>136</v>
      </c>
      <c r="C41" s="33" t="s">
        <v>333</v>
      </c>
      <c r="D41" s="40"/>
      <c r="E41" s="40"/>
      <c r="F41" s="40"/>
      <c r="G41" s="41">
        <v>0</v>
      </c>
    </row>
    <row r="42" spans="1:10" s="34" customFormat="1" ht="12.75" x14ac:dyDescent="0.2">
      <c r="B42" s="33"/>
      <c r="C42" s="33"/>
      <c r="D42" s="40"/>
      <c r="E42" s="40"/>
      <c r="F42" s="40"/>
      <c r="G42" s="41"/>
    </row>
    <row r="43" spans="1:10" s="35" customFormat="1" ht="12.75" x14ac:dyDescent="0.2">
      <c r="A43" s="31" t="s">
        <v>438</v>
      </c>
      <c r="B43" s="32"/>
      <c r="C43" s="32"/>
      <c r="D43" s="38"/>
      <c r="E43" s="38"/>
      <c r="F43" s="38"/>
      <c r="G43" s="39">
        <f>AVERAGE(G44:G49)</f>
        <v>0</v>
      </c>
      <c r="H43" s="31"/>
      <c r="I43" s="31"/>
      <c r="J43" s="31"/>
    </row>
    <row r="44" spans="1:10" s="34" customFormat="1" ht="38.25" x14ac:dyDescent="0.2">
      <c r="A44" s="34" t="s">
        <v>388</v>
      </c>
      <c r="B44" s="33" t="s">
        <v>130</v>
      </c>
      <c r="C44" s="33" t="s">
        <v>333</v>
      </c>
      <c r="D44" s="40"/>
      <c r="E44" s="40"/>
      <c r="F44" s="40"/>
      <c r="G44" s="41">
        <v>0</v>
      </c>
    </row>
    <row r="45" spans="1:10" s="34" customFormat="1" ht="38.25" x14ac:dyDescent="0.2">
      <c r="A45" s="34" t="s">
        <v>389</v>
      </c>
      <c r="B45" s="33" t="s">
        <v>131</v>
      </c>
      <c r="C45" s="33" t="s">
        <v>333</v>
      </c>
      <c r="D45" s="40"/>
      <c r="E45" s="40"/>
      <c r="F45" s="40"/>
      <c r="G45" s="41">
        <v>0</v>
      </c>
    </row>
    <row r="46" spans="1:10" s="34" customFormat="1" ht="38.25" x14ac:dyDescent="0.2">
      <c r="A46" s="34" t="s">
        <v>390</v>
      </c>
      <c r="B46" s="33" t="s">
        <v>132</v>
      </c>
      <c r="C46" s="33" t="s">
        <v>333</v>
      </c>
      <c r="D46" s="40"/>
      <c r="E46" s="40"/>
      <c r="F46" s="40"/>
      <c r="G46" s="41">
        <v>0</v>
      </c>
    </row>
    <row r="47" spans="1:10" s="34" customFormat="1" ht="38.25" x14ac:dyDescent="0.2">
      <c r="A47" s="34" t="s">
        <v>391</v>
      </c>
      <c r="B47" s="33" t="s">
        <v>133</v>
      </c>
      <c r="C47" s="33" t="s">
        <v>333</v>
      </c>
      <c r="D47" s="40"/>
      <c r="E47" s="40"/>
      <c r="F47" s="40"/>
      <c r="G47" s="41">
        <v>0</v>
      </c>
    </row>
    <row r="48" spans="1:10" s="34" customFormat="1" ht="38.25" x14ac:dyDescent="0.2">
      <c r="A48" s="34" t="s">
        <v>392</v>
      </c>
      <c r="B48" s="33" t="s">
        <v>135</v>
      </c>
      <c r="C48" s="33" t="s">
        <v>333</v>
      </c>
      <c r="D48" s="40"/>
      <c r="E48" s="40"/>
      <c r="F48" s="40"/>
      <c r="G48" s="41">
        <v>0</v>
      </c>
    </row>
    <row r="49" spans="1:10" s="34" customFormat="1" ht="38.25" x14ac:dyDescent="0.2">
      <c r="A49" s="34" t="s">
        <v>393</v>
      </c>
      <c r="B49" s="33" t="s">
        <v>136</v>
      </c>
      <c r="C49" s="33" t="s">
        <v>333</v>
      </c>
      <c r="D49" s="40"/>
      <c r="E49" s="40"/>
      <c r="F49" s="40"/>
      <c r="G49" s="41">
        <v>0</v>
      </c>
    </row>
    <row r="50" spans="1:10" s="34" customFormat="1" ht="12.75" x14ac:dyDescent="0.2">
      <c r="B50" s="33"/>
      <c r="C50" s="33"/>
      <c r="D50" s="40"/>
      <c r="E50" s="40"/>
      <c r="F50" s="40"/>
      <c r="G50" s="41"/>
    </row>
    <row r="51" spans="1:10" s="84" customFormat="1" ht="15.75" x14ac:dyDescent="0.25">
      <c r="A51" s="23" t="s">
        <v>440</v>
      </c>
      <c r="B51" s="24"/>
      <c r="C51" s="24"/>
      <c r="D51" s="23"/>
      <c r="E51" s="53"/>
      <c r="F51" s="53"/>
      <c r="G51" s="78"/>
      <c r="H51" s="53"/>
      <c r="I51" s="53"/>
      <c r="J51" s="53"/>
    </row>
    <row r="52" spans="1:10" s="35" customFormat="1" ht="12.75" x14ac:dyDescent="0.2">
      <c r="A52" s="68" t="s">
        <v>375</v>
      </c>
      <c r="B52" s="57"/>
      <c r="C52" s="57"/>
      <c r="D52" s="31"/>
      <c r="E52" s="54"/>
      <c r="F52" s="54"/>
      <c r="G52" s="72"/>
      <c r="H52" s="54"/>
      <c r="I52" s="54"/>
      <c r="J52" s="54"/>
    </row>
    <row r="53" spans="1:10" s="35" customFormat="1" ht="12.75" x14ac:dyDescent="0.2">
      <c r="A53" s="79" t="s">
        <v>109</v>
      </c>
      <c r="B53" s="36"/>
      <c r="C53" s="36" t="s">
        <v>113</v>
      </c>
      <c r="G53" s="43">
        <v>0</v>
      </c>
    </row>
    <row r="54" spans="1:10" s="35" customFormat="1" ht="12.75" x14ac:dyDescent="0.2">
      <c r="A54" s="79"/>
      <c r="B54" s="36"/>
      <c r="C54" s="36"/>
      <c r="G54" s="43"/>
    </row>
    <row r="55" spans="1:10" s="35" customFormat="1" ht="12.75" x14ac:dyDescent="0.2">
      <c r="A55" s="68" t="s">
        <v>376</v>
      </c>
      <c r="B55" s="57"/>
      <c r="C55" s="57"/>
      <c r="D55" s="31"/>
      <c r="E55" s="54"/>
      <c r="F55" s="54"/>
      <c r="G55" s="72"/>
      <c r="H55" s="54"/>
      <c r="I55" s="54"/>
      <c r="J55" s="54"/>
    </row>
    <row r="56" spans="1:10" s="35" customFormat="1" ht="12.75" x14ac:dyDescent="0.2">
      <c r="A56" s="79" t="s">
        <v>111</v>
      </c>
      <c r="B56" s="36"/>
      <c r="C56" s="36" t="s">
        <v>113</v>
      </c>
      <c r="G56" s="43">
        <v>0</v>
      </c>
    </row>
    <row r="57" spans="1:10" s="35" customFormat="1" ht="12.75" x14ac:dyDescent="0.2">
      <c r="A57" s="79"/>
      <c r="B57" s="36"/>
      <c r="C57" s="36"/>
      <c r="G57" s="43"/>
    </row>
    <row r="58" spans="1:10" s="37" customFormat="1" ht="12.75" x14ac:dyDescent="0.2">
      <c r="A58" s="68" t="s">
        <v>377</v>
      </c>
      <c r="B58" s="32"/>
      <c r="C58" s="32"/>
      <c r="D58" s="31"/>
      <c r="E58" s="31"/>
      <c r="F58" s="31"/>
      <c r="G58" s="39"/>
      <c r="H58" s="31"/>
      <c r="I58" s="31"/>
      <c r="J58" s="31"/>
    </row>
    <row r="59" spans="1:10" s="35" customFormat="1" ht="12.75" x14ac:dyDescent="0.2">
      <c r="A59" s="79" t="s">
        <v>195</v>
      </c>
      <c r="B59" s="36"/>
      <c r="C59" s="36" t="s">
        <v>113</v>
      </c>
      <c r="G59" s="43">
        <v>0</v>
      </c>
    </row>
    <row r="60" spans="1:10" s="35" customFormat="1" ht="12.75" x14ac:dyDescent="0.2">
      <c r="A60" s="79"/>
      <c r="B60" s="36"/>
      <c r="C60" s="36"/>
      <c r="G60" s="43"/>
    </row>
    <row r="61" spans="1:10" s="35" customFormat="1" ht="12.75" x14ac:dyDescent="0.2">
      <c r="A61" s="68" t="s">
        <v>378</v>
      </c>
      <c r="B61" s="57"/>
      <c r="C61" s="57"/>
      <c r="D61" s="31"/>
      <c r="E61" s="54"/>
      <c r="F61" s="54"/>
      <c r="G61" s="72"/>
      <c r="H61" s="54"/>
      <c r="I61" s="54"/>
      <c r="J61" s="54"/>
    </row>
    <row r="62" spans="1:10" s="35" customFormat="1" ht="12.75" x14ac:dyDescent="0.2">
      <c r="A62" s="79" t="s">
        <v>198</v>
      </c>
      <c r="B62" s="36"/>
      <c r="C62" s="36" t="s">
        <v>113</v>
      </c>
      <c r="G62" s="43">
        <v>0</v>
      </c>
    </row>
    <row r="63" spans="1:10" s="35" customFormat="1" ht="12.75" x14ac:dyDescent="0.2">
      <c r="A63" s="79"/>
      <c r="B63" s="36"/>
      <c r="C63" s="36"/>
      <c r="G63" s="43"/>
    </row>
    <row r="64" spans="1:10" s="35" customFormat="1" ht="12.75" x14ac:dyDescent="0.2">
      <c r="A64" s="68" t="s">
        <v>379</v>
      </c>
      <c r="B64" s="57"/>
      <c r="C64" s="57"/>
      <c r="D64" s="31"/>
      <c r="E64" s="54"/>
      <c r="F64" s="54"/>
      <c r="G64" s="72"/>
      <c r="H64" s="54"/>
      <c r="I64" s="54"/>
      <c r="J64" s="54"/>
    </row>
    <row r="65" spans="1:10" s="35" customFormat="1" ht="38.25" x14ac:dyDescent="0.2">
      <c r="A65" s="79" t="s">
        <v>394</v>
      </c>
      <c r="B65" s="33"/>
      <c r="C65" s="33" t="s">
        <v>272</v>
      </c>
      <c r="G65" s="43">
        <v>0</v>
      </c>
    </row>
    <row r="66" spans="1:10" s="35" customFormat="1" ht="12" customHeight="1" x14ac:dyDescent="0.2">
      <c r="A66" s="79"/>
      <c r="B66" s="33"/>
      <c r="C66" s="33"/>
      <c r="G66" s="43"/>
    </row>
    <row r="67" spans="1:10" s="35" customFormat="1" ht="12.75" x14ac:dyDescent="0.2">
      <c r="A67" s="68" t="s">
        <v>380</v>
      </c>
      <c r="B67" s="57"/>
      <c r="C67" s="57"/>
      <c r="D67" s="31"/>
      <c r="E67" s="54"/>
      <c r="F67" s="54"/>
      <c r="G67" s="72"/>
      <c r="H67" s="54"/>
      <c r="I67" s="54"/>
      <c r="J67" s="54"/>
    </row>
    <row r="68" spans="1:10" s="35" customFormat="1" ht="38.25" x14ac:dyDescent="0.2">
      <c r="A68" s="79" t="s">
        <v>395</v>
      </c>
      <c r="B68" s="33"/>
      <c r="C68" s="33" t="s">
        <v>272</v>
      </c>
      <c r="G68" s="43">
        <v>0</v>
      </c>
    </row>
    <row r="69" spans="1:10" s="35" customFormat="1" ht="12.75" x14ac:dyDescent="0.2">
      <c r="A69" s="79"/>
      <c r="B69" s="33"/>
      <c r="C69" s="33"/>
      <c r="G69" s="43"/>
    </row>
    <row r="70" spans="1:10" s="35" customFormat="1" ht="12.75" x14ac:dyDescent="0.2">
      <c r="A70" s="79"/>
      <c r="B70" s="33"/>
      <c r="C70" s="33"/>
      <c r="G70" s="43"/>
    </row>
    <row r="71" spans="1:10" s="35" customFormat="1" ht="12.75" x14ac:dyDescent="0.2">
      <c r="A71" s="68" t="s">
        <v>381</v>
      </c>
      <c r="B71" s="57"/>
      <c r="C71" s="57"/>
      <c r="D71" s="31"/>
      <c r="E71" s="54"/>
      <c r="F71" s="54"/>
      <c r="G71" s="72"/>
      <c r="H71" s="54"/>
      <c r="I71" s="54"/>
      <c r="J71" s="54"/>
    </row>
    <row r="72" spans="1:10" s="35" customFormat="1" ht="38.25" x14ac:dyDescent="0.2">
      <c r="A72" s="79" t="s">
        <v>396</v>
      </c>
      <c r="B72" s="33"/>
      <c r="C72" s="33" t="s">
        <v>272</v>
      </c>
      <c r="G72" s="43">
        <v>0</v>
      </c>
    </row>
    <row r="73" spans="1:10" s="35" customFormat="1" ht="12.75" x14ac:dyDescent="0.2">
      <c r="A73" s="79"/>
      <c r="B73" s="33"/>
      <c r="C73" s="33"/>
      <c r="G73" s="43"/>
    </row>
    <row r="74" spans="1:10" s="35" customFormat="1" ht="12.75" x14ac:dyDescent="0.2">
      <c r="A74" s="68" t="s">
        <v>382</v>
      </c>
      <c r="B74" s="57"/>
      <c r="C74" s="57"/>
      <c r="D74" s="31"/>
      <c r="E74" s="54"/>
      <c r="F74" s="54"/>
      <c r="G74" s="72"/>
      <c r="H74" s="54"/>
      <c r="I74" s="54"/>
      <c r="J74" s="54"/>
    </row>
    <row r="75" spans="1:10" s="35" customFormat="1" ht="38.25" x14ac:dyDescent="0.2">
      <c r="A75" s="79" t="s">
        <v>397</v>
      </c>
      <c r="B75" s="33"/>
      <c r="C75" s="33" t="s">
        <v>272</v>
      </c>
      <c r="G75" s="43">
        <v>0</v>
      </c>
    </row>
    <row r="76" spans="1:10" s="35" customFormat="1" ht="12.75" x14ac:dyDescent="0.2">
      <c r="A76" s="79"/>
      <c r="B76" s="33"/>
      <c r="C76" s="33"/>
      <c r="G76" s="43"/>
    </row>
    <row r="77" spans="1:10" s="35" customFormat="1" ht="12.75" x14ac:dyDescent="0.2">
      <c r="A77" s="68" t="s">
        <v>383</v>
      </c>
      <c r="B77" s="57"/>
      <c r="C77" s="57"/>
      <c r="D77" s="31"/>
      <c r="E77" s="54"/>
      <c r="F77" s="54"/>
      <c r="G77" s="72"/>
      <c r="H77" s="54"/>
      <c r="I77" s="54"/>
      <c r="J77" s="54"/>
    </row>
    <row r="78" spans="1:10" s="35" customFormat="1" ht="38.25" x14ac:dyDescent="0.2">
      <c r="A78" s="79" t="s">
        <v>398</v>
      </c>
      <c r="B78" s="33"/>
      <c r="C78" s="33" t="s">
        <v>272</v>
      </c>
      <c r="G78" s="43">
        <v>0</v>
      </c>
    </row>
    <row r="79" spans="1:10" s="35" customFormat="1" ht="12.75" x14ac:dyDescent="0.2">
      <c r="A79" s="79"/>
      <c r="B79" s="33"/>
      <c r="C79" s="33"/>
      <c r="G79" s="43"/>
    </row>
    <row r="80" spans="1:10" s="35" customFormat="1" ht="12.75" x14ac:dyDescent="0.2">
      <c r="A80" s="68" t="s">
        <v>384</v>
      </c>
      <c r="B80" s="57"/>
      <c r="C80" s="57"/>
      <c r="D80" s="31"/>
      <c r="E80" s="54"/>
      <c r="F80" s="54"/>
      <c r="G80" s="72"/>
      <c r="H80" s="54"/>
      <c r="I80" s="54"/>
      <c r="J80" s="54"/>
    </row>
    <row r="81" spans="1:10" s="35" customFormat="1" ht="38.25" x14ac:dyDescent="0.2">
      <c r="A81" s="79" t="s">
        <v>399</v>
      </c>
      <c r="B81" s="33"/>
      <c r="C81" s="33" t="s">
        <v>272</v>
      </c>
      <c r="G81" s="43">
        <v>0</v>
      </c>
    </row>
    <row r="82" spans="1:10" s="35" customFormat="1" ht="12.75" x14ac:dyDescent="0.2">
      <c r="A82" s="79"/>
      <c r="B82" s="33"/>
      <c r="C82" s="33"/>
      <c r="G82" s="43"/>
    </row>
    <row r="83" spans="1:10" s="35" customFormat="1" ht="12.75" x14ac:dyDescent="0.2">
      <c r="A83" s="68" t="s">
        <v>385</v>
      </c>
      <c r="B83" s="57"/>
      <c r="C83" s="57"/>
      <c r="D83" s="31"/>
      <c r="E83" s="54"/>
      <c r="F83" s="54"/>
      <c r="G83" s="72"/>
      <c r="H83" s="54"/>
      <c r="I83" s="54"/>
      <c r="J83" s="54"/>
    </row>
    <row r="84" spans="1:10" s="35" customFormat="1" ht="38.25" x14ac:dyDescent="0.2">
      <c r="A84" s="79" t="s">
        <v>400</v>
      </c>
      <c r="B84" s="33"/>
      <c r="C84" s="33" t="s">
        <v>272</v>
      </c>
      <c r="G84" s="43">
        <v>0</v>
      </c>
    </row>
    <row r="85" spans="1:10" s="81" customFormat="1" x14ac:dyDescent="0.25">
      <c r="B85" s="82"/>
      <c r="C85" s="82"/>
      <c r="G85" s="83"/>
    </row>
    <row r="86" spans="1:10" s="84" customFormat="1" ht="15.75" x14ac:dyDescent="0.25">
      <c r="A86" s="23" t="s">
        <v>372</v>
      </c>
      <c r="B86" s="24"/>
      <c r="C86" s="24"/>
      <c r="D86" s="23"/>
      <c r="E86" s="53"/>
      <c r="F86" s="53"/>
      <c r="G86" s="78"/>
      <c r="H86" s="53"/>
      <c r="I86" s="53"/>
      <c r="J86" s="53"/>
    </row>
    <row r="87" spans="1:10" s="35" customFormat="1" ht="12.75" x14ac:dyDescent="0.2">
      <c r="A87" s="68" t="s">
        <v>373</v>
      </c>
      <c r="B87" s="57"/>
      <c r="C87" s="57"/>
      <c r="D87" s="31"/>
      <c r="E87" s="54"/>
      <c r="F87" s="54"/>
      <c r="G87" s="72"/>
      <c r="H87" s="54"/>
      <c r="I87" s="54"/>
      <c r="J87" s="54"/>
    </row>
    <row r="88" spans="1:10" s="35" customFormat="1" ht="12.75" x14ac:dyDescent="0.2">
      <c r="A88" s="79" t="s">
        <v>401</v>
      </c>
      <c r="B88" s="36"/>
      <c r="C88" s="36"/>
      <c r="G88" s="43">
        <v>0</v>
      </c>
    </row>
    <row r="89" spans="1:10" s="35" customFormat="1" ht="12.75" x14ac:dyDescent="0.2">
      <c r="A89" s="79"/>
      <c r="B89" s="36"/>
      <c r="C89" s="36"/>
      <c r="G89" s="43"/>
    </row>
    <row r="90" spans="1:10" s="35" customFormat="1" ht="12.75" x14ac:dyDescent="0.2">
      <c r="A90" s="68" t="s">
        <v>374</v>
      </c>
      <c r="B90" s="57"/>
      <c r="C90" s="57"/>
      <c r="D90" s="31"/>
      <c r="E90" s="54"/>
      <c r="F90" s="54"/>
      <c r="G90" s="72"/>
      <c r="H90" s="54"/>
      <c r="I90" s="54"/>
      <c r="J90" s="54"/>
    </row>
    <row r="91" spans="1:10" s="34" customFormat="1" ht="12.75" x14ac:dyDescent="0.2">
      <c r="A91" s="34" t="s">
        <v>402</v>
      </c>
      <c r="B91" s="33"/>
      <c r="C91" s="33"/>
      <c r="D91" s="40"/>
      <c r="E91" s="40"/>
      <c r="F91" s="40"/>
      <c r="G91" s="41">
        <v>0</v>
      </c>
    </row>
    <row r="92" spans="1:10" s="34" customFormat="1" ht="12.75" x14ac:dyDescent="0.2">
      <c r="B92" s="33"/>
      <c r="C92" s="33"/>
      <c r="D92" s="40"/>
      <c r="E92" s="40"/>
      <c r="F92" s="40"/>
      <c r="G92" s="41"/>
    </row>
    <row r="93" spans="1:10" s="34" customFormat="1" ht="12.75" x14ac:dyDescent="0.2">
      <c r="B93" s="33"/>
      <c r="C93" s="33"/>
      <c r="D93" s="40"/>
      <c r="E93" s="40"/>
      <c r="F93" s="40"/>
      <c r="G93" s="41"/>
    </row>
    <row r="94" spans="1:10" s="34" customFormat="1" ht="12.75" x14ac:dyDescent="0.2">
      <c r="B94" s="33"/>
      <c r="C94" s="33"/>
      <c r="D94" s="40"/>
      <c r="E94" s="40"/>
      <c r="F94" s="40"/>
      <c r="G94" s="41"/>
    </row>
    <row r="95" spans="1:10" s="34" customFormat="1" ht="12.75" x14ac:dyDescent="0.2">
      <c r="B95" s="33"/>
      <c r="C95" s="33"/>
      <c r="D95" s="40"/>
      <c r="E95" s="40"/>
      <c r="F95" s="40"/>
      <c r="G95" s="41"/>
    </row>
    <row r="97" spans="1:10" ht="15.75" x14ac:dyDescent="0.25">
      <c r="A97" s="44" t="s">
        <v>334</v>
      </c>
      <c r="B97" s="45"/>
      <c r="C97" s="61"/>
      <c r="D97" s="46"/>
      <c r="E97" s="46"/>
      <c r="F97" s="46"/>
      <c r="G97" s="48"/>
      <c r="H97" s="46"/>
      <c r="I97" s="46"/>
      <c r="J97" s="46"/>
    </row>
    <row r="98" spans="1:10" s="34" customFormat="1" ht="25.5" x14ac:dyDescent="0.2">
      <c r="A98" s="34">
        <v>1.1000000000000001</v>
      </c>
      <c r="B98" s="36" t="s">
        <v>285</v>
      </c>
      <c r="C98" s="36" t="s">
        <v>113</v>
      </c>
      <c r="G98" s="41"/>
    </row>
    <row r="99" spans="1:10" s="34" customFormat="1" ht="25.5" x14ac:dyDescent="0.2">
      <c r="A99" s="34">
        <v>1.2</v>
      </c>
      <c r="B99" s="36" t="s">
        <v>286</v>
      </c>
      <c r="C99" s="36" t="s">
        <v>113</v>
      </c>
      <c r="G99" s="41"/>
    </row>
    <row r="100" spans="1:10" s="34" customFormat="1" ht="38.25" x14ac:dyDescent="0.2">
      <c r="A100" s="34">
        <v>1.3</v>
      </c>
      <c r="B100" s="36" t="s">
        <v>287</v>
      </c>
      <c r="C100" s="36" t="s">
        <v>113</v>
      </c>
      <c r="G100" s="41"/>
    </row>
    <row r="101" spans="1:10" s="34" customFormat="1" ht="25.5" x14ac:dyDescent="0.2">
      <c r="A101" s="34">
        <v>1.4</v>
      </c>
      <c r="B101" s="36" t="s">
        <v>288</v>
      </c>
      <c r="C101" s="36" t="s">
        <v>113</v>
      </c>
      <c r="G101" s="41"/>
    </row>
    <row r="102" spans="1:10" s="34" customFormat="1" ht="38.25" x14ac:dyDescent="0.2">
      <c r="B102" s="33" t="s">
        <v>208</v>
      </c>
      <c r="C102" s="33" t="s">
        <v>272</v>
      </c>
      <c r="G102" s="41"/>
    </row>
    <row r="103" spans="1:10" s="34" customFormat="1" ht="38.25" x14ac:dyDescent="0.2">
      <c r="B103" s="33" t="s">
        <v>212</v>
      </c>
      <c r="C103" s="33" t="s">
        <v>272</v>
      </c>
      <c r="G103" s="41"/>
    </row>
    <row r="104" spans="1:10" s="34" customFormat="1" ht="38.25" x14ac:dyDescent="0.2">
      <c r="B104" s="33" t="s">
        <v>209</v>
      </c>
      <c r="C104" s="33" t="s">
        <v>272</v>
      </c>
      <c r="G104" s="41"/>
    </row>
    <row r="105" spans="1:10" s="34" customFormat="1" ht="38.25" x14ac:dyDescent="0.2">
      <c r="B105" s="33" t="s">
        <v>210</v>
      </c>
      <c r="C105" s="33" t="s">
        <v>272</v>
      </c>
      <c r="G105" s="41"/>
    </row>
    <row r="106" spans="1:10" s="34" customFormat="1" ht="38.25" x14ac:dyDescent="0.2">
      <c r="B106" s="33" t="s">
        <v>211</v>
      </c>
      <c r="C106" s="33" t="s">
        <v>272</v>
      </c>
      <c r="G106" s="41"/>
    </row>
    <row r="107" spans="1:10" s="34" customFormat="1" ht="38.25" x14ac:dyDescent="0.2">
      <c r="B107" s="33" t="s">
        <v>217</v>
      </c>
      <c r="C107" s="33" t="s">
        <v>272</v>
      </c>
      <c r="G107" s="41"/>
    </row>
    <row r="108" spans="1:10" s="34" customFormat="1" ht="38.25" x14ac:dyDescent="0.2">
      <c r="B108" s="33" t="s">
        <v>218</v>
      </c>
      <c r="C108" s="33" t="s">
        <v>272</v>
      </c>
      <c r="G108" s="41"/>
    </row>
    <row r="109" spans="1:10" s="34" customFormat="1" ht="12.75" x14ac:dyDescent="0.2">
      <c r="B109" s="33"/>
      <c r="C109" s="33"/>
      <c r="G109" s="41"/>
    </row>
    <row r="110" spans="1:10" s="34" customFormat="1" ht="15.75" x14ac:dyDescent="0.25">
      <c r="A110" s="44" t="s">
        <v>335</v>
      </c>
      <c r="B110" s="45"/>
      <c r="C110" s="62"/>
      <c r="D110" s="55"/>
      <c r="E110" s="55"/>
      <c r="F110" s="55"/>
      <c r="G110" s="74"/>
      <c r="H110" s="55"/>
      <c r="I110" s="55"/>
      <c r="J110" s="55"/>
    </row>
    <row r="111" spans="1:10" s="34" customFormat="1" ht="38.25" x14ac:dyDescent="0.2">
      <c r="A111" s="34">
        <v>2.1</v>
      </c>
      <c r="B111" s="33" t="s">
        <v>336</v>
      </c>
      <c r="C111" s="36" t="s">
        <v>113</v>
      </c>
      <c r="G111" s="41"/>
    </row>
    <row r="112" spans="1:10" s="34" customFormat="1" ht="12.75" x14ac:dyDescent="0.2">
      <c r="A112" s="34">
        <v>2.2000000000000002</v>
      </c>
      <c r="B112" s="33" t="s">
        <v>337</v>
      </c>
      <c r="C112" s="36" t="s">
        <v>113</v>
      </c>
      <c r="G112" s="41"/>
    </row>
    <row r="113" spans="1:10" s="34" customFormat="1" ht="25.5" x14ac:dyDescent="0.2">
      <c r="A113" s="34">
        <v>2.2999999999999998</v>
      </c>
      <c r="B113" s="33" t="s">
        <v>338</v>
      </c>
      <c r="C113" s="36" t="s">
        <v>113</v>
      </c>
      <c r="G113" s="41"/>
    </row>
    <row r="114" spans="1:10" s="34" customFormat="1" ht="12.75" x14ac:dyDescent="0.2">
      <c r="B114" s="33"/>
      <c r="C114" s="33"/>
      <c r="G114" s="41"/>
    </row>
    <row r="115" spans="1:10" s="34" customFormat="1" ht="15.75" x14ac:dyDescent="0.25">
      <c r="A115" s="44" t="s">
        <v>339</v>
      </c>
      <c r="B115" s="45"/>
      <c r="C115" s="62"/>
      <c r="D115" s="55"/>
      <c r="E115" s="55"/>
      <c r="F115" s="55"/>
      <c r="G115" s="74"/>
      <c r="H115" s="55"/>
      <c r="I115" s="55"/>
      <c r="J115" s="55"/>
    </row>
    <row r="116" spans="1:10" s="34" customFormat="1" ht="12.75" x14ac:dyDescent="0.2">
      <c r="A116" s="34">
        <v>3.1</v>
      </c>
      <c r="B116" s="33" t="s">
        <v>340</v>
      </c>
      <c r="C116" s="33" t="s">
        <v>341</v>
      </c>
      <c r="G116" s="41"/>
    </row>
    <row r="117" spans="1:10" s="34" customFormat="1" ht="12.75" x14ac:dyDescent="0.2">
      <c r="A117" s="34">
        <v>3.2</v>
      </c>
      <c r="B117" s="33" t="s">
        <v>343</v>
      </c>
      <c r="C117" s="33" t="s">
        <v>341</v>
      </c>
      <c r="G117" s="41"/>
    </row>
    <row r="118" spans="1:10" s="34" customFormat="1" ht="12.75" x14ac:dyDescent="0.2">
      <c r="A118" s="34">
        <v>3.3</v>
      </c>
      <c r="B118" s="33" t="s">
        <v>342</v>
      </c>
      <c r="C118" s="33" t="s">
        <v>341</v>
      </c>
      <c r="G118" s="41"/>
    </row>
    <row r="119" spans="1:10" s="34" customFormat="1" ht="12.75" x14ac:dyDescent="0.2">
      <c r="A119" s="34">
        <v>3.4</v>
      </c>
      <c r="B119" s="33" t="s">
        <v>344</v>
      </c>
      <c r="C119" s="33" t="s">
        <v>341</v>
      </c>
      <c r="D119" s="40"/>
      <c r="E119" s="40"/>
      <c r="F119" s="40"/>
      <c r="G119" s="41"/>
    </row>
    <row r="120" spans="1:10" x14ac:dyDescent="0.25">
      <c r="A120" s="34">
        <v>3.5</v>
      </c>
      <c r="B120" s="33" t="s">
        <v>345</v>
      </c>
      <c r="C120" s="33" t="s">
        <v>341</v>
      </c>
    </row>
    <row r="121" spans="1:10" x14ac:dyDescent="0.25">
      <c r="A121" s="34">
        <v>3.6</v>
      </c>
      <c r="B121" s="33" t="s">
        <v>346</v>
      </c>
      <c r="C121" s="33" t="s">
        <v>341</v>
      </c>
    </row>
  </sheetData>
  <mergeCells count="1">
    <mergeCell ref="A1:E1"/>
  </mergeCells>
  <pageMargins left="0.7" right="0.7" top="0.75" bottom="0.75" header="0.3" footer="0.3"/>
  <pageSetup fitToHeight="0" orientation="landscape" r:id="rId1"/>
  <headerFooter>
    <oddHeader>&amp;CDCFS Implementation Plan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JJOC</vt:lpstr>
      <vt:lpstr>Strategic Plan</vt:lpstr>
      <vt:lpstr>Risk Asmnt and MH Screen</vt:lpstr>
      <vt:lpstr>Data and Perf Measure</vt:lpstr>
      <vt:lpstr>Youth</vt:lpstr>
      <vt:lpstr>DCFS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Tucey</dc:creator>
  <cp:lastModifiedBy>Kevin Thurston</cp:lastModifiedBy>
  <cp:lastPrinted>2017-12-06T16:41:16Z</cp:lastPrinted>
  <dcterms:created xsi:type="dcterms:W3CDTF">2017-12-04T23:04:49Z</dcterms:created>
  <dcterms:modified xsi:type="dcterms:W3CDTF">2018-01-11T17:38:15Z</dcterms:modified>
</cp:coreProperties>
</file>